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tabRatio="758" activeTab="0"/>
  </bookViews>
  <sheets>
    <sheet name="3" sheetId="1" r:id="rId1"/>
    <sheet name="4" sheetId="2" r:id="rId2"/>
  </sheets>
  <externalReferences>
    <externalReference r:id="rId5"/>
    <externalReference r:id="rId6"/>
  </externalReferences>
  <definedNames>
    <definedName name="cash">'[1]MAIN'!$F$876:$AL$876</definedName>
    <definedName name="cash1">'[1]MAIN'!$F$1251:$AJ$1251</definedName>
    <definedName name="cash2">'[1]MAIN'!$F$1252:$AJ$1252</definedName>
    <definedName name="cashforeign">'[1]MAIN'!$F$845:$AL$845</definedName>
    <definedName name="cashlocal">'[1]MAIN'!$F$805:$AL$805</definedName>
    <definedName name="COST1">'[1]MAIN'!$105:$106</definedName>
    <definedName name="COST2">'[1]MAIN'!$108:$109</definedName>
    <definedName name="CST11">'[1]MAIN'!$106:$106</definedName>
    <definedName name="CST12">'[1]MAIN'!$116:$116</definedName>
    <definedName name="CST13">'[1]MAIN'!$126:$126</definedName>
    <definedName name="CST14">'[1]MAIN'!$346:$346</definedName>
    <definedName name="CST15">'[1]MAIN'!$1198:$1198</definedName>
    <definedName name="CST21">'[1]MAIN'!$109:$109</definedName>
    <definedName name="CST22">'[1]MAIN'!$119:$119</definedName>
    <definedName name="CST23">'[1]MAIN'!$129:$129</definedName>
    <definedName name="CST24">'[1]MAIN'!$349:$349</definedName>
    <definedName name="CST25">'[1]MAIN'!$1200:$1200</definedName>
    <definedName name="cur_assets">'[1]MAIN'!$F$899:$AK$899</definedName>
    <definedName name="cur_liab">'[1]MAIN'!$F$923:$AK$923</definedName>
    <definedName name="data_">'[1]MAIN'!$F$18</definedName>
    <definedName name="DPAYB">'[1]MAIN'!$D$1002</definedName>
    <definedName name="FIXASSETS1">'[1]MAIN'!$245:$260</definedName>
    <definedName name="FIXASSETS2">'[1]MAIN'!$263:$279</definedName>
    <definedName name="FXA1">'[1]MAIN'!$261:$261</definedName>
    <definedName name="FXA11">'[1]MAIN'!$1204:$1204</definedName>
    <definedName name="FXA2">'[1]MAIN'!$280:$280</definedName>
    <definedName name="FXA21">'[1]MAIN'!$1206:$1206</definedName>
    <definedName name="INDASS1">'[1]MAIN'!$F$247:$AJ$247</definedName>
    <definedName name="INDASS2">'[1]MAIN'!$F$265:$AJ$265</definedName>
    <definedName name="IRR1">'[1]MAIN'!$D$1013</definedName>
    <definedName name="ISHOD1">#REF!</definedName>
    <definedName name="ISHOD2_1">#REF!</definedName>
    <definedName name="ISHOD2_2">#REF!</definedName>
    <definedName name="koeff1">'[1]MAIN'!$C$1327</definedName>
    <definedName name="koeff2">'[1]MAIN'!$C$1328</definedName>
    <definedName name="koeff3">'[1]MAIN'!$C$1329</definedName>
    <definedName name="koeff4">'[1]MAIN'!$C$1330</definedName>
    <definedName name="koeff5">'[1]MAIN'!$F$980</definedName>
    <definedName name="KRD1">'[1]MAIN'!$524:$524</definedName>
    <definedName name="KRD2">'[1]MAIN'!$552:$552</definedName>
    <definedName name="KREDIT1">'[1]MAIN'!$486:$504</definedName>
    <definedName name="KREDIT2">'[1]MAIN'!$533:$551</definedName>
    <definedName name="labor_costs">'[1]MAIN'!$F$187:$AL$187</definedName>
    <definedName name="Language">'[1]MAIN'!$F$1247</definedName>
    <definedName name="lastcolumn">'[1]MAIN'!$AJ:$AJ</definedName>
    <definedName name="LIS1">'[1]MAIN'!$325:$325</definedName>
    <definedName name="LISING1">'[1]MAIN'!$305:$324</definedName>
    <definedName name="MAXWC">'[1]MAIN'!$C$1340</definedName>
    <definedName name="Method">'[1]MAIN'!$F$29</definedName>
    <definedName name="MINCASH">'[1]MAIN'!$C$1338</definedName>
    <definedName name="minlabor_costs">'[1]MAIN'!$F$594:$AL$594</definedName>
    <definedName name="MINPROFIT">'[1]MAIN'!$C$1339</definedName>
    <definedName name="Money1">'[1]MAIN'!$F$20</definedName>
    <definedName name="Money11">'[1]MAIN'!$F$21</definedName>
    <definedName name="Money2">'[1]MAIN'!$F$24</definedName>
    <definedName name="Money21">'[1]MAIN'!$F$25</definedName>
    <definedName name="MoneyR">'[1]MAIN'!$F$1248</definedName>
    <definedName name="npi">'[1]MAIN'!$F$1245:$AK$1245</definedName>
    <definedName name="NPV1">'[1]MAIN'!$D$1004</definedName>
    <definedName name="NPVR">'[1]MAIN'!$D$1025</definedName>
    <definedName name="OTCST1">'[1]MAIN'!$200:$200</definedName>
    <definedName name="OTCST2">'[1]MAIN'!$204:$204</definedName>
    <definedName name="OTCST3">'[1]MAIN'!$229:$229</definedName>
    <definedName name="OTHER_COST2">'[1]MAIN'!$204:$204</definedName>
    <definedName name="OTHER_COST3">'[1]MAIN'!$228:$229</definedName>
    <definedName name="OTHERCOST1">'[1]MAIN'!$200:$200</definedName>
    <definedName name="PARAM1_1">#REF!</definedName>
    <definedName name="PARAM1_2">#REF!</definedName>
    <definedName name="PARAM2">#REF!</definedName>
    <definedName name="PARSENS1_1">'[1]MAIN'!$B$1344</definedName>
    <definedName name="PARSENS1_2">'[1]MAIN'!$C$1344</definedName>
    <definedName name="PARSENS2">'[1]MAIN'!$A$1355</definedName>
    <definedName name="pi">'[1]MAIN'!$F$16</definedName>
    <definedName name="PR11">'[1]MAIN'!$66:$66</definedName>
    <definedName name="PR12">'[1]MAIN'!$76:$76</definedName>
    <definedName name="PR13">'[1]MAIN'!$86:$86</definedName>
    <definedName name="PR14">'[1]MAIN'!$1194:$1194</definedName>
    <definedName name="PR21">'[1]MAIN'!$69:$69</definedName>
    <definedName name="PR22">'[1]MAIN'!$79:$79</definedName>
    <definedName name="PR23">'[1]MAIN'!$89:$89</definedName>
    <definedName name="PR24">'[1]MAIN'!$1196:$1196</definedName>
    <definedName name="PRINT_SENS">#REF!</definedName>
    <definedName name="PRO" localSheetId="1">'[1]MAIN'!#REF!</definedName>
    <definedName name="PRO">'[1]MAIN'!#REF!</definedName>
    <definedName name="PROD1">'[1]MAIN'!$65:$66</definedName>
    <definedName name="PROD2">'[1]MAIN'!$68:$69</definedName>
    <definedName name="project">'[1]MAIN'!$A$13</definedName>
    <definedName name="RAZ1">#REF!</definedName>
    <definedName name="RAZ2">#REF!</definedName>
    <definedName name="RAZ3">#REF!</definedName>
    <definedName name="RAZMER1">#REF!</definedName>
    <definedName name="RAZMER2">#REF!</definedName>
    <definedName name="RAZMER3">#REF!</definedName>
    <definedName name="Rep_cur">'[1]MAIN'!$F$28</definedName>
    <definedName name="revenues">'[1]MAIN'!$F$90:$AL$90</definedName>
    <definedName name="SAL1">'[1]MAIN'!$151:$151</definedName>
    <definedName name="SAL2">'[1]MAIN'!$161:$161</definedName>
    <definedName name="SAL3">'[1]MAIN'!$171:$171</definedName>
    <definedName name="SAL4">'[1]MAIN'!$181:$181</definedName>
    <definedName name="SALAR1">'[1]MAIN'!$146:$150</definedName>
    <definedName name="SALAR2">'[1]MAIN'!$156:$160</definedName>
    <definedName name="SALAR3">'[1]MAIN'!$166:$170</definedName>
    <definedName name="SALAR4">'[1]MAIN'!$176:$180</definedName>
    <definedName name="SENSTAB1">'[1]MAIN'!$A$1344:$C$1351</definedName>
    <definedName name="SENSTAB2">'[1]MAIN'!$A$1355:$H$1360</definedName>
    <definedName name="social">'[1]MAIN'!$F$627:$AJ$627</definedName>
    <definedName name="SPAYB">'[1]MAIN'!$D$1000</definedName>
    <definedName name="SUMMBLOCK">'[1]MAIN'!$A$1211:$AL$1241</definedName>
    <definedName name="tab0">'[1]MAIN'!$A$13:$F$30</definedName>
    <definedName name="tab1">'[1]MAIN'!$A$33:$AL$60</definedName>
    <definedName name="tab10">'[1]MAIN'!$A$241:$AL$299</definedName>
    <definedName name="tab11">'[1]MAIN'!$A$301:$AL$337</definedName>
    <definedName name="tab12">'[1]MAIN'!$A$339:$AL$401</definedName>
    <definedName name="tab13">'[1]MAIN'!$A$403:$AL$437</definedName>
    <definedName name="tab14">'[1]MAIN'!$A$439:$AL$481</definedName>
    <definedName name="tab15">'[1]MAIN'!$A$483:$AL$528</definedName>
    <definedName name="tab16">'[1]MAIN'!$A$530:$AL$556</definedName>
    <definedName name="tab17">'[1]MAIN'!$A$558:$AL$588</definedName>
    <definedName name="tab18">'[1]MAIN'!$A$590:$AL$701</definedName>
    <definedName name="tab19">'[1]MAIN'!$A$703:$AL$727</definedName>
    <definedName name="tab2">'[1]MAIN'!$A$62:$AL$70</definedName>
    <definedName name="tab20">'[1]MAIN'!$A$729:$AL$774</definedName>
    <definedName name="tab21">'[1]MAIN'!$A$776:$AL$807</definedName>
    <definedName name="tab22">'[1]MAIN'!$A$809:$AL$822</definedName>
    <definedName name="tab23">'[1]MAIN'!$A$824:$AL$847</definedName>
    <definedName name="tab24">'[1]MAIN'!$A$849:$AL$878</definedName>
    <definedName name="tab25">'[1]MAIN'!$A$880:$AK$929</definedName>
    <definedName name="tab26">'[1]MAIN'!$A$932:$AK$956</definedName>
    <definedName name="tab27">'[1]MAIN'!$A$958:$AL$1027</definedName>
    <definedName name="tab28">'[1]MAIN'!$A$1029:$AL$1088</definedName>
    <definedName name="tab29">'[1]MAIN'!$A$1090:$AL$1139</definedName>
    <definedName name="tab3">'[1]MAIN'!$A$72:$AL$80</definedName>
    <definedName name="tab30">'[1]MAIN'!$A$1141:$AL$1184</definedName>
    <definedName name="tab31">'[1]MAIN'!$A$1186:$AK$1206</definedName>
    <definedName name="tab4">'[1]MAIN'!$A$82:$AL$100</definedName>
    <definedName name="tab5">'[1]MAIN'!$A$102:$AL$110</definedName>
    <definedName name="tab6">'[1]MAIN'!$A$112:$AL$120</definedName>
    <definedName name="tab7">'[1]MAIN'!$A$122:$AL$140</definedName>
    <definedName name="tab8">'[1]MAIN'!$A$142:$AL$190</definedName>
    <definedName name="tab9">'[1]MAIN'!$A$192:$AL$239</definedName>
    <definedName name="TABLE" localSheetId="0">'3'!#REF!</definedName>
    <definedName name="TABLE" localSheetId="1">'4'!#REF!</definedName>
    <definedName name="TABLE_2" localSheetId="0">'3'!#REF!</definedName>
    <definedName name="TABLE_2" localSheetId="1">'4'!#REF!</definedName>
    <definedName name="TAXE1">'[1]MAIN'!$641:$646</definedName>
    <definedName name="TAXE2">'[1]MAIN'!$674:$679</definedName>
    <definedName name="TOTWC">'[1]MAIN'!$C$1341</definedName>
    <definedName name="TXS1">'[1]MAIN'!$647:$647</definedName>
    <definedName name="TXS11">'[1]MAIN'!$1105:$1105</definedName>
    <definedName name="TXS2">'[1]MAIN'!$680:$680</definedName>
    <definedName name="TXS21">'[1]MAIN'!$1111:$1111</definedName>
    <definedName name="VAT">'[1]MAIN'!$F$597</definedName>
    <definedName name="VC1">'[1]MAIN'!$F$1249:$AL$1249</definedName>
    <definedName name="VC2">'[1]MAIN'!$F$1250:$AL$1250</definedName>
    <definedName name="_xlnm.Print_Titles" localSheetId="0">'3'!$8:$9</definedName>
    <definedName name="_xlnm.Print_Titles" localSheetId="1">'4'!$4:$4</definedName>
    <definedName name="_xlnm.Print_Area" localSheetId="0">'3'!$A$1:$G$20</definedName>
    <definedName name="_xlnm.Print_Area" localSheetId="1">'4'!$A$2:$F$19</definedName>
    <definedName name="Проц1">'[1]MAIN'!$F$186</definedName>
    <definedName name="ПроцИзПр1">'[1]MAIN'!$F$188</definedName>
    <definedName name="СтНПр1">'[1]MAIN'!$F$180</definedName>
    <definedName name="ЧП1">'[1]MAIN'!$F$396</definedName>
  </definedNames>
  <calcPr fullCalcOnLoad="1"/>
</workbook>
</file>

<file path=xl/sharedStrings.xml><?xml version="1.0" encoding="utf-8"?>
<sst xmlns="http://schemas.openxmlformats.org/spreadsheetml/2006/main" count="85" uniqueCount="63">
  <si>
    <t>СТАНДАРТИЗИРОВАННЫЕ ТАРИФНЫЕ СТАВКИ</t>
  </si>
  <si>
    <t>Единица измерения</t>
  </si>
  <si>
    <t>по постоянной схеме</t>
  </si>
  <si>
    <t>рублей/кВт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</si>
  <si>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</si>
  <si>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по 
временной схеме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</si>
  <si>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</si>
  <si>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</si>
  <si>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</si>
  <si>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</si>
  <si>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r>
      <t>С</t>
    </r>
    <r>
      <rPr>
        <vertAlign val="subscript"/>
        <sz val="12"/>
        <rFont val="Times New Roman"/>
        <family val="1"/>
      </rPr>
      <t>1</t>
    </r>
  </si>
  <si>
    <r>
      <t>С</t>
    </r>
    <r>
      <rPr>
        <vertAlign val="subscript"/>
        <sz val="12"/>
        <rFont val="Times New Roman"/>
        <family val="1"/>
      </rPr>
      <t>1.1</t>
    </r>
  </si>
  <si>
    <r>
      <t>С</t>
    </r>
    <r>
      <rPr>
        <vertAlign val="subscript"/>
        <sz val="12"/>
        <rFont val="Times New Roman"/>
        <family val="1"/>
      </rPr>
      <t>1.2</t>
    </r>
  </si>
  <si>
    <r>
      <t>С</t>
    </r>
    <r>
      <rPr>
        <vertAlign val="subscript"/>
        <sz val="12"/>
        <rFont val="Times New Roman"/>
        <family val="1"/>
      </rPr>
      <t>1.3</t>
    </r>
  </si>
  <si>
    <r>
      <t>С</t>
    </r>
    <r>
      <rPr>
        <vertAlign val="subscript"/>
        <sz val="12"/>
        <rFont val="Times New Roman"/>
        <family val="1"/>
      </rPr>
      <t>1.4</t>
    </r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</si>
  <si>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</si>
  <si>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Стандартизированная тарифная ставка на покрытие расходов сетевой организации на строительство кабельных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</si>
  <si>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воздушных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</si>
  <si>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подстанций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
на i-м уровне напряжения</t>
  </si>
  <si>
    <t>Наименование стандартизированных 
тарифных ставок, в ценах 2016 года</t>
  </si>
  <si>
    <r>
      <rPr>
        <sz val="10"/>
        <rFont val="Times New Roman"/>
        <family val="1"/>
      </rPr>
      <t>* Ставки платы С</t>
    </r>
    <r>
      <rPr>
        <vertAlign val="subscript"/>
        <sz val="10"/>
        <rFont val="Times New Roman"/>
        <family val="1"/>
      </rPr>
      <t>2,i</t>
    </r>
    <r>
      <rPr>
        <sz val="10"/>
        <rFont val="Times New Roman"/>
        <family val="1"/>
      </rPr>
      <t>,  С</t>
    </r>
    <r>
      <rPr>
        <vertAlign val="subscript"/>
        <sz val="10"/>
        <rFont val="Times New Roman"/>
        <family val="1"/>
      </rPr>
      <t>3,i</t>
    </r>
    <r>
      <rPr>
        <sz val="10"/>
        <rFont val="Times New Roman"/>
        <family val="1"/>
      </rPr>
      <t xml:space="preserve"> и С</t>
    </r>
    <r>
      <rPr>
        <vertAlign val="subscript"/>
        <sz val="10"/>
        <rFont val="Times New Roman"/>
        <family val="1"/>
      </rPr>
      <t>4,i</t>
    </r>
    <r>
      <rPr>
        <sz val="10"/>
        <rFont val="Times New Roman"/>
        <family val="1"/>
      </rPr>
      <t xml:space="preserve">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  </r>
  </si>
  <si>
    <r>
      <t>С*</t>
    </r>
    <r>
      <rPr>
        <vertAlign val="subscript"/>
        <sz val="12"/>
        <rFont val="Times New Roman"/>
        <family val="1"/>
      </rPr>
      <t xml:space="preserve">4,i </t>
    </r>
  </si>
  <si>
    <r>
      <t>С*</t>
    </r>
    <r>
      <rPr>
        <vertAlign val="subscript"/>
        <sz val="12"/>
        <rFont val="Times New Roman"/>
        <family val="1"/>
      </rPr>
      <t xml:space="preserve">3,i </t>
    </r>
  </si>
  <si>
    <r>
      <t>С*</t>
    </r>
    <r>
      <rPr>
        <vertAlign val="subscript"/>
        <sz val="12"/>
        <rFont val="Times New Roman"/>
        <family val="1"/>
      </rPr>
      <t xml:space="preserve">2,i </t>
    </r>
  </si>
  <si>
    <t>Наименование мероприятий</t>
  </si>
  <si>
    <t>1.</t>
  </si>
  <si>
    <t>2.</t>
  </si>
  <si>
    <t>3.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</si>
  <si>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</si>
  <si>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</si>
  <si>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4.</t>
  </si>
  <si>
    <t>5.</t>
  </si>
  <si>
    <t>6.</t>
  </si>
  <si>
    <t xml:space="preserve">строительство воздушных линий </t>
  </si>
  <si>
    <t xml:space="preserve">строительство кабельных линий </t>
  </si>
  <si>
    <t>3.1</t>
  </si>
  <si>
    <t>3.2</t>
  </si>
  <si>
    <t>3.3</t>
  </si>
  <si>
    <t>3.4</t>
  </si>
  <si>
    <t>3.5</t>
  </si>
  <si>
    <t>0,4 кВ</t>
  </si>
  <si>
    <t>Стандартизированные тарифные ставки, на уровне напряжения 0,4-6-10 кВ</t>
  </si>
  <si>
    <t>Наименование стандартизированных 
тарифных ставок, в ценах 2001 г., без НДС</t>
  </si>
  <si>
    <t>Стандартизированные тарифные ставки, на уровне напряжения 6-10 кВ</t>
  </si>
  <si>
    <t>Стандартизированные тарифные ставки, на уровне напряжения       0,4 кВ</t>
  </si>
  <si>
    <t>до 150 кВт включительно</t>
  </si>
  <si>
    <t xml:space="preserve">свыше 150 кВт </t>
  </si>
  <si>
    <r>
      <t>свыше 150 кВт</t>
    </r>
    <r>
      <rPr>
        <sz val="12"/>
        <rFont val="Times New Roman"/>
        <family val="1"/>
      </rPr>
      <t xml:space="preserve"> </t>
    </r>
  </si>
  <si>
    <t>свыше 150 кВт</t>
  </si>
  <si>
    <t>6-10 кВ</t>
  </si>
  <si>
    <t>Подготовка и выдача сетевой организацией технических условий заявителю</t>
  </si>
  <si>
    <t>-</t>
  </si>
  <si>
    <t>2829, 12</t>
  </si>
  <si>
    <t>Разработка сетевой организацией проектной документации по строительству "последней мили"</t>
  </si>
  <si>
    <t>Выполнение сетевой организацией мероприятий, связанных со строительством "последней мили"</t>
  </si>
  <si>
    <t>строительство центров питания и подстанций уровнем напряжения 35 кВ и выше</t>
  </si>
  <si>
    <t>Проверка сетевой организацией выполнения заявителем технических условий</t>
  </si>
  <si>
    <t>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</si>
  <si>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Фактические действия по присоединению и обеспечению работы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электрической сети</t>
  </si>
  <si>
    <t>Ставки для расчета платы по каждому мероприятию (рублей/кВт)            (без учета НДС)</t>
  </si>
  <si>
    <t xml:space="preserve">Ставки платы за единицу максимальной мощности  за технологическое присоединение по мероприятиям "последней мили" к электрическим сетям АО «Электромашиностроительный завод «Лепсе» </t>
  </si>
  <si>
    <t xml:space="preserve">на покрытие расходов на технологическое присоединение энергопринимающих устройств потребителей электрической энергии, не включающих в себя мероприятия "последней мили" в ценах 2016 года, к электрическим сетям </t>
  </si>
  <si>
    <t xml:space="preserve">АО "Электромашиностроительный завод "Лепсе"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</si>
</sst>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000"/>
    <numFmt numFmtId="170" formatCode="0.00000"/>
    <numFmt numFmtId="171" formatCode="0.0000"/>
    <numFmt numFmtId="172" formatCode="0.000"/>
    <numFmt numFmtId="173" formatCode="#,##0.00_ ;\-#,##0.00\ "/>
    <numFmt numFmtId="174" formatCode="#,##0_ ;\-#,##0\ "/>
  </numFmts>
  <fonts count="3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0"/>
      <color indexed="9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vertAlign val="subscript"/>
      <sz val="10"/>
      <name val="Times New Roman"/>
      <family val="1"/>
    </font>
    <font>
      <sz val="10"/>
      <name val="Helv"/>
      <family val="0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2" borderId="0">
      <alignment/>
      <protection/>
    </xf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1" fillId="0" borderId="1">
      <alignment/>
      <protection/>
    </xf>
    <xf numFmtId="0" fontId="11" fillId="0" borderId="0">
      <alignment/>
      <protection/>
    </xf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20" borderId="0" applyNumberFormat="0" applyBorder="0" applyAlignment="0" applyProtection="0"/>
    <xf numFmtId="0" fontId="13" fillId="8" borderId="2" applyNumberFormat="0" applyAlignment="0" applyProtection="0"/>
    <xf numFmtId="0" fontId="14" fillId="21" borderId="3" applyNumberFormat="0" applyAlignment="0" applyProtection="0"/>
    <xf numFmtId="0" fontId="1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0" fillId="22" borderId="8" applyNumberFormat="0" applyAlignment="0" applyProtection="0"/>
    <xf numFmtId="0" fontId="21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3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4" borderId="9" applyNumberFormat="0" applyFont="0" applyAlignment="0" applyProtection="0"/>
    <xf numFmtId="9" fontId="0" fillId="0" borderId="0" applyFont="0" applyFill="0" applyBorder="0" applyAlignment="0" applyProtection="0"/>
    <xf numFmtId="0" fontId="25" fillId="0" borderId="10" applyNumberFormat="0" applyFill="0" applyAlignment="0" applyProtection="0"/>
    <xf numFmtId="0" fontId="10" fillId="0" borderId="0">
      <alignment/>
      <protection/>
    </xf>
    <xf numFmtId="0" fontId="26" fillId="0" borderId="0" applyNumberFormat="0" applyFill="0" applyBorder="0" applyAlignment="0" applyProtection="0"/>
    <xf numFmtId="38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7" fillId="5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/>
    </xf>
    <xf numFmtId="0" fontId="5" fillId="0" borderId="11" xfId="0" applyFont="1" applyBorder="1" applyAlignment="1">
      <alignment horizontal="center" vertical="top"/>
    </xf>
    <xf numFmtId="0" fontId="5" fillId="0" borderId="12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/>
    </xf>
    <xf numFmtId="0" fontId="5" fillId="0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 indent="1"/>
    </xf>
    <xf numFmtId="4" fontId="5" fillId="0" borderId="11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left"/>
    </xf>
    <xf numFmtId="0" fontId="5" fillId="0" borderId="11" xfId="0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left" vertical="top"/>
    </xf>
    <xf numFmtId="49" fontId="5" fillId="0" borderId="11" xfId="0" applyNumberFormat="1" applyFont="1" applyBorder="1" applyAlignment="1">
      <alignment horizontal="center" vertical="top"/>
    </xf>
    <xf numFmtId="43" fontId="5" fillId="0" borderId="11" xfId="77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43" fontId="5" fillId="0" borderId="14" xfId="77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0" fillId="0" borderId="0" xfId="0" applyAlignment="1">
      <alignment/>
    </xf>
    <xf numFmtId="4" fontId="7" fillId="0" borderId="11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left" vertical="top" wrapText="1"/>
    </xf>
    <xf numFmtId="4" fontId="5" fillId="0" borderId="19" xfId="0" applyNumberFormat="1" applyFont="1" applyBorder="1" applyAlignment="1">
      <alignment horizontal="center" vertical="center"/>
    </xf>
    <xf numFmtId="43" fontId="28" fillId="0" borderId="0" xfId="77" applyFont="1" applyBorder="1" applyAlignment="1">
      <alignment horizontal="center"/>
    </xf>
    <xf numFmtId="0" fontId="29" fillId="0" borderId="0" xfId="0" applyFont="1" applyBorder="1" applyAlignment="1">
      <alignment horizontal="center" wrapText="1"/>
    </xf>
    <xf numFmtId="4" fontId="7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5" fillId="0" borderId="12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left" vertical="center" wrapText="1"/>
    </xf>
    <xf numFmtId="0" fontId="0" fillId="0" borderId="22" xfId="0" applyBorder="1" applyAlignment="1">
      <alignment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69">
    <cellStyle name="Normal" xfId="0"/>
    <cellStyle name="_ИП 17032006" xfId="15"/>
    <cellStyle name="_ИП СО 2006-2010 отпр 22 01 07" xfId="16"/>
    <cellStyle name="_ИП ФСК 10_10_07 куцанкиной" xfId="17"/>
    <cellStyle name="_ИП ФСК на 2008-2012 17 12 071" xfId="18"/>
    <cellStyle name="_Копия Прил 2(Показатели ИП)" xfId="19"/>
    <cellStyle name="_Прил1-1 (МГИ) (Дубинину) 22 01 07" xfId="20"/>
    <cellStyle name="_Программа СО 7-09 для СД от 29 марта" xfId="21"/>
    <cellStyle name="_Расшифровка по приоритетам_МРСК 2" xfId="22"/>
    <cellStyle name="_СО 2006-2010  Прил1-1 (Дубинину)" xfId="23"/>
    <cellStyle name="_Табл П2-5 (вар18-10-2006)" xfId="24"/>
    <cellStyle name="_ХОЛДИНГ_МРСК_09 10 2008" xfId="25"/>
    <cellStyle name="1Normal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Norma11l" xfId="45"/>
    <cellStyle name="Normal_MACRO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Currency" xfId="56"/>
    <cellStyle name="Currency [0]" xfId="57"/>
    <cellStyle name="Заголовок 1" xfId="58"/>
    <cellStyle name="Заголовок 2" xfId="59"/>
    <cellStyle name="Заголовок 3" xfId="60"/>
    <cellStyle name="Заголовок 4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4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ысячи [0]_Chart1 (Sales &amp; Costs)" xfId="75"/>
    <cellStyle name="Тысячи_Chart1 (Sales &amp; Costs)" xfId="76"/>
    <cellStyle name="Comma" xfId="77"/>
    <cellStyle name="Comma [0]" xfId="78"/>
    <cellStyle name="Финансовый 2" xfId="79"/>
    <cellStyle name="Финансовый 3" xfId="80"/>
    <cellStyle name="Финансовый 4" xfId="81"/>
    <cellStyle name="Хороший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rskdc4\&#1059;&#1087;&#1088;&#1072;&#1074;&#1083;&#1077;&#1085;&#1080;&#1077;%20&#1090;&#1072;&#1088;&#1080;&#1092;&#1086;&#1086;&#1073;&#1088;&#1072;&#1079;&#1086;&#1074;&#1072;&#1085;&#1080;&#1103;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rskdc4\&#1059;&#1087;&#1088;&#1072;&#1074;&#1083;&#1077;&#1085;&#1080;&#1077;%20&#1090;&#1072;&#1088;&#1080;&#1092;&#1086;&#1086;&#1073;&#1088;&#1072;&#1079;&#1086;&#1074;&#1072;&#1085;&#1080;&#1103;\Documents%20and%20Settings\kovalyov_as\Local%20Settings\Temporary%20Internet%20Files\OLK47C\&#1057;&#1074;&#1086;&#1076;%20&#1041;&#1045;-1,%20&#1041;&#1045;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</sheetNames>
    <sheetDataSet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> инфляции местной валюты</v>
          </cell>
          <cell r="B37" t="str">
            <v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> обменного курса иностранной валюты</v>
          </cell>
          <cell r="B41" t="str">
            <v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> инфляции иностранной валюты</v>
          </cell>
          <cell r="B45" t="str">
            <v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> внутренней инфляции иностранной валюты</v>
          </cell>
          <cell r="B49" t="str">
            <v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> (местная валюта)</v>
          </cell>
          <cell r="B54" t="str">
            <v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0.035</v>
          </cell>
          <cell r="G56">
            <v>0.035</v>
          </cell>
          <cell r="H56">
            <v>0.035</v>
          </cell>
          <cell r="I56">
            <v>0.035</v>
          </cell>
          <cell r="J56">
            <v>0.035</v>
          </cell>
          <cell r="K56">
            <v>0.035</v>
          </cell>
          <cell r="L56">
            <v>0.035</v>
          </cell>
          <cell r="M56">
            <v>0.035</v>
          </cell>
          <cell r="N56">
            <v>0.035</v>
          </cell>
          <cell r="O56">
            <v>0.035</v>
          </cell>
          <cell r="P56">
            <v>0.035</v>
          </cell>
          <cell r="Q56">
            <v>0.035</v>
          </cell>
          <cell r="R56">
            <v>0.035</v>
          </cell>
          <cell r="S56">
            <v>0.035</v>
          </cell>
          <cell r="T56">
            <v>0.035</v>
          </cell>
          <cell r="U56">
            <v>0.035</v>
          </cell>
          <cell r="V56">
            <v>0.035</v>
          </cell>
          <cell r="W56">
            <v>0.035</v>
          </cell>
          <cell r="X56">
            <v>0.035</v>
          </cell>
          <cell r="Y56">
            <v>0.035</v>
          </cell>
          <cell r="Z56">
            <v>0.035</v>
          </cell>
          <cell r="AA56">
            <v>0.035</v>
          </cell>
          <cell r="AB56">
            <v>0.035</v>
          </cell>
          <cell r="AC56">
            <v>0.035</v>
          </cell>
          <cell r="AD56">
            <v>0.035</v>
          </cell>
          <cell r="AE56">
            <v>0.035</v>
          </cell>
          <cell r="AF56">
            <v>0.035</v>
          </cell>
          <cell r="AG56">
            <v>0.035</v>
          </cell>
          <cell r="AH56">
            <v>0.035</v>
          </cell>
          <cell r="AI56">
            <v>0.035</v>
          </cell>
          <cell r="AJ56">
            <v>0.035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> (иностранная валюта)</v>
          </cell>
          <cell r="B58" t="str">
            <v> (foreign currency)</v>
          </cell>
          <cell r="D58" t="str">
            <v>%</v>
          </cell>
          <cell r="E58" t="str">
            <v>on_end</v>
          </cell>
          <cell r="F58">
            <v>0.065</v>
          </cell>
          <cell r="G58">
            <v>0.065</v>
          </cell>
          <cell r="H58">
            <v>0.065</v>
          </cell>
          <cell r="I58">
            <v>0.065</v>
          </cell>
          <cell r="J58">
            <v>0.065</v>
          </cell>
          <cell r="K58">
            <v>0.065</v>
          </cell>
          <cell r="L58">
            <v>0.065</v>
          </cell>
          <cell r="M58">
            <v>0.065</v>
          </cell>
          <cell r="N58">
            <v>0.065</v>
          </cell>
          <cell r="O58">
            <v>0.065</v>
          </cell>
          <cell r="P58">
            <v>0.065</v>
          </cell>
          <cell r="Q58">
            <v>0.065</v>
          </cell>
          <cell r="R58">
            <v>0.065</v>
          </cell>
          <cell r="S58">
            <v>0.065</v>
          </cell>
          <cell r="T58">
            <v>0.065</v>
          </cell>
          <cell r="U58">
            <v>0.065</v>
          </cell>
          <cell r="V58">
            <v>0.065</v>
          </cell>
          <cell r="W58">
            <v>0.065</v>
          </cell>
          <cell r="X58">
            <v>0.065</v>
          </cell>
          <cell r="Y58">
            <v>0.065</v>
          </cell>
          <cell r="Z58">
            <v>0.065</v>
          </cell>
          <cell r="AA58">
            <v>0.065</v>
          </cell>
          <cell r="AB58">
            <v>0.065</v>
          </cell>
          <cell r="AC58">
            <v>0.065</v>
          </cell>
          <cell r="AD58">
            <v>0.065</v>
          </cell>
          <cell r="AE58">
            <v>0.065</v>
          </cell>
          <cell r="AF58">
            <v>0.065</v>
          </cell>
          <cell r="AG58">
            <v>0.065</v>
          </cell>
          <cell r="AH58">
            <v>0.065</v>
          </cell>
          <cell r="AI58">
            <v>0.065</v>
          </cell>
          <cell r="AJ58">
            <v>0.065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300.96</v>
          </cell>
          <cell r="I66">
            <v>300.96</v>
          </cell>
          <cell r="J66">
            <v>300.96</v>
          </cell>
          <cell r="K66">
            <v>300.96</v>
          </cell>
          <cell r="L66">
            <v>300.96</v>
          </cell>
          <cell r="M66">
            <v>300.96</v>
          </cell>
          <cell r="N66">
            <v>300.96</v>
          </cell>
          <cell r="O66">
            <v>300.96</v>
          </cell>
          <cell r="P66">
            <v>300.96</v>
          </cell>
          <cell r="Q66">
            <v>300.96</v>
          </cell>
          <cell r="R66">
            <v>300.96</v>
          </cell>
          <cell r="S66">
            <v>300.96</v>
          </cell>
          <cell r="T66">
            <v>300.96</v>
          </cell>
          <cell r="U66">
            <v>300.96</v>
          </cell>
          <cell r="V66">
            <v>300.96</v>
          </cell>
          <cell r="W66">
            <v>300.96</v>
          </cell>
          <cell r="X66">
            <v>300.96</v>
          </cell>
          <cell r="Y66">
            <v>300.96</v>
          </cell>
          <cell r="Z66">
            <v>300.96</v>
          </cell>
          <cell r="AA66">
            <v>300.96</v>
          </cell>
          <cell r="AB66">
            <v>300.96</v>
          </cell>
          <cell r="AC66">
            <v>300.96</v>
          </cell>
          <cell r="AD66">
            <v>300.96</v>
          </cell>
          <cell r="AE66">
            <v>300.96</v>
          </cell>
          <cell r="AF66">
            <v>300.96</v>
          </cell>
          <cell r="AG66">
            <v>300.96</v>
          </cell>
          <cell r="AH66">
            <v>300.96</v>
          </cell>
          <cell r="AI66">
            <v>300.96</v>
          </cell>
          <cell r="AJ66">
            <v>300.96</v>
          </cell>
          <cell r="AL66">
            <v>8727.839999999998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85.87735349716448</v>
          </cell>
          <cell r="I69">
            <v>74.67595956275173</v>
          </cell>
          <cell r="J69">
            <v>64.93561701108845</v>
          </cell>
          <cell r="K69">
            <v>56.465753922685614</v>
          </cell>
          <cell r="L69">
            <v>49.10065558494402</v>
          </cell>
          <cell r="M69">
            <v>42.696222247777406</v>
          </cell>
          <cell r="N69">
            <v>37.12714978067601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9.177263607678894</v>
          </cell>
          <cell r="Y69">
            <v>7.980229224068605</v>
          </cell>
          <cell r="Z69">
            <v>6.939329760059657</v>
          </cell>
          <cell r="AA69">
            <v>6.034199791356223</v>
          </cell>
          <cell r="AB69">
            <v>5.247130253353238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646.9577355621075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815333.3333333334</v>
          </cell>
          <cell r="K75">
            <v>936666.6666666666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</v>
          </cell>
          <cell r="I76">
            <v>390090.71274298057</v>
          </cell>
          <cell r="J76">
            <v>456890.92872570193</v>
          </cell>
          <cell r="K76">
            <v>523691.1447084233</v>
          </cell>
          <cell r="L76">
            <v>590491.3606911447</v>
          </cell>
          <cell r="M76">
            <v>636885.0971922246</v>
          </cell>
          <cell r="N76">
            <v>683278.8336933046</v>
          </cell>
          <cell r="O76">
            <v>729672.5701943845</v>
          </cell>
          <cell r="P76">
            <v>776066.3066954645</v>
          </cell>
          <cell r="Q76">
            <v>822460.0431965443</v>
          </cell>
          <cell r="R76">
            <v>876689.4168466522</v>
          </cell>
          <cell r="S76">
            <v>930918.7904967602</v>
          </cell>
          <cell r="T76">
            <v>985148.1641468682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70642.28159999999</v>
          </cell>
          <cell r="I85">
            <v>78819.5232</v>
          </cell>
          <cell r="J85">
            <v>92599.68960000001</v>
          </cell>
          <cell r="K85">
            <v>106379.856</v>
          </cell>
          <cell r="L85">
            <v>120160.0224</v>
          </cell>
          <cell r="M85">
            <v>132925.60512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183987.936</v>
          </cell>
          <cell r="R85">
            <v>197321.38272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97976.13045356369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233564.915663067</v>
          </cell>
          <cell r="Q86">
            <v>247527.57460043195</v>
          </cell>
          <cell r="R86">
            <v>263848.4468941684</v>
          </cell>
          <cell r="S86">
            <v>280169.3191879049</v>
          </cell>
          <cell r="T86">
            <v>296490.19148164144</v>
          </cell>
          <cell r="U86">
            <v>312811.0637753779</v>
          </cell>
          <cell r="V86">
            <v>312811.0637753779</v>
          </cell>
          <cell r="W86">
            <v>312811.0637753779</v>
          </cell>
          <cell r="X86">
            <v>312811.0637753779</v>
          </cell>
          <cell r="Y86">
            <v>312811.0637753779</v>
          </cell>
          <cell r="Z86">
            <v>312811.0637753779</v>
          </cell>
          <cell r="AA86">
            <v>312811.0637753779</v>
          </cell>
          <cell r="AB86">
            <v>312811.0637753779</v>
          </cell>
          <cell r="AC86">
            <v>312811.0637753779</v>
          </cell>
          <cell r="AD86">
            <v>312811.0637753779</v>
          </cell>
          <cell r="AE86">
            <v>312811.0637753779</v>
          </cell>
          <cell r="AF86">
            <v>312811.0637753779</v>
          </cell>
          <cell r="AG86">
            <v>312811.0637753779</v>
          </cell>
          <cell r="AH86">
            <v>312811.0637753779</v>
          </cell>
          <cell r="AI86">
            <v>312811.0637753779</v>
          </cell>
          <cell r="AJ86">
            <v>312811.0637753779</v>
          </cell>
          <cell r="AL86">
            <v>7631704.353693306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> = Итого выручка (без НДС)</v>
          </cell>
          <cell r="B90" t="str">
            <v> = Total revenues (VAT not including)</v>
          </cell>
          <cell r="D90" t="str">
            <v>тыс.руб.</v>
          </cell>
          <cell r="G90">
            <v>0</v>
          </cell>
          <cell r="H90">
            <v>168618.4120535637</v>
          </cell>
          <cell r="I90">
            <v>196221.2241071274</v>
          </cell>
          <cell r="J90">
            <v>230105.58350928724</v>
          </cell>
          <cell r="K90">
            <v>263989.9429114471</v>
          </cell>
          <cell r="L90">
            <v>297874.3023136069</v>
          </cell>
          <cell r="M90">
            <v>324602.5439709719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461169.8296141684</v>
          </cell>
          <cell r="S90">
            <v>490824.14862790494</v>
          </cell>
          <cell r="T90">
            <v>520478.4676416415</v>
          </cell>
          <cell r="U90">
            <v>550132.786655378</v>
          </cell>
          <cell r="V90">
            <v>550132.786655378</v>
          </cell>
          <cell r="W90">
            <v>550132.786655378</v>
          </cell>
          <cell r="X90">
            <v>550132.786655378</v>
          </cell>
          <cell r="Y90">
            <v>550132.786655378</v>
          </cell>
          <cell r="Z90">
            <v>550132.786655378</v>
          </cell>
          <cell r="AA90">
            <v>550132.786655378</v>
          </cell>
          <cell r="AB90">
            <v>550132.786655378</v>
          </cell>
          <cell r="AC90">
            <v>550132.786655378</v>
          </cell>
          <cell r="AD90">
            <v>550132.786655378</v>
          </cell>
          <cell r="AE90">
            <v>550132.786655378</v>
          </cell>
          <cell r="AF90">
            <v>550132.786655378</v>
          </cell>
          <cell r="AG90">
            <v>550132.786655378</v>
          </cell>
          <cell r="AH90">
            <v>550132.786655378</v>
          </cell>
          <cell r="AI90">
            <v>550132.786655378</v>
          </cell>
          <cell r="AJ90">
            <v>550132.786655378</v>
          </cell>
          <cell r="AL90">
            <v>13321701.633693298</v>
          </cell>
        </row>
        <row r="91">
          <cell r="A91" t="str">
            <v> - местная валюта</v>
          </cell>
          <cell r="B91" t="str">
            <v> - in local currency</v>
          </cell>
          <cell r="D91" t="str">
            <v>тыс.руб.</v>
          </cell>
          <cell r="G91">
            <v>0</v>
          </cell>
          <cell r="H91">
            <v>168618.4120535637</v>
          </cell>
          <cell r="I91">
            <v>196221.2241071274</v>
          </cell>
          <cell r="J91">
            <v>230105.58350928724</v>
          </cell>
          <cell r="K91">
            <v>263989.9429114471</v>
          </cell>
          <cell r="L91">
            <v>297874.3023136069</v>
          </cell>
          <cell r="M91">
            <v>324602.5439709719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461169.8296141684</v>
          </cell>
          <cell r="S91">
            <v>490824.14862790494</v>
          </cell>
          <cell r="T91">
            <v>520478.4676416415</v>
          </cell>
          <cell r="U91">
            <v>550132.786655378</v>
          </cell>
          <cell r="V91">
            <v>550132.786655378</v>
          </cell>
          <cell r="W91">
            <v>550132.786655378</v>
          </cell>
          <cell r="X91">
            <v>550132.786655378</v>
          </cell>
          <cell r="Y91">
            <v>550132.786655378</v>
          </cell>
          <cell r="Z91">
            <v>550132.786655378</v>
          </cell>
          <cell r="AA91">
            <v>550132.786655378</v>
          </cell>
          <cell r="AB91">
            <v>550132.786655378</v>
          </cell>
          <cell r="AC91">
            <v>550132.786655378</v>
          </cell>
          <cell r="AD91">
            <v>550132.786655378</v>
          </cell>
          <cell r="AE91">
            <v>550132.786655378</v>
          </cell>
          <cell r="AF91">
            <v>550132.786655378</v>
          </cell>
          <cell r="AG91">
            <v>550132.786655378</v>
          </cell>
          <cell r="AH91">
            <v>550132.786655378</v>
          </cell>
          <cell r="AI91">
            <v>550132.786655378</v>
          </cell>
          <cell r="AJ91">
            <v>550132.786655378</v>
          </cell>
          <cell r="AL91">
            <v>13321701.633693298</v>
          </cell>
        </row>
        <row r="92">
          <cell r="A92" t="str">
            <v> - иностранная валюта</v>
          </cell>
          <cell r="B92" t="str">
            <v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> = НДС к выручке </v>
          </cell>
          <cell r="B94" t="str">
            <v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33117.82848</v>
          </cell>
          <cell r="R94">
            <v>35517.8488896</v>
          </cell>
          <cell r="S94">
            <v>37917.86929920001</v>
          </cell>
          <cell r="T94">
            <v>40317.88970880001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> = Экспортная пошлина</v>
          </cell>
          <cell r="B96" t="str">
            <v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> - местная валюта</v>
          </cell>
          <cell r="B97" t="str">
            <v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> - иностранная валюта</v>
          </cell>
          <cell r="B98" t="str">
            <v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</v>
          </cell>
          <cell r="I105">
            <v>36.15084</v>
          </cell>
          <cell r="J105">
            <v>36.15084</v>
          </cell>
          <cell r="K105">
            <v>36.15084</v>
          </cell>
          <cell r="L105">
            <v>36.15084</v>
          </cell>
          <cell r="M105">
            <v>36.15084</v>
          </cell>
          <cell r="N105">
            <v>36.15084</v>
          </cell>
          <cell r="O105">
            <v>36.15084</v>
          </cell>
          <cell r="P105">
            <v>36.15084</v>
          </cell>
          <cell r="Q105">
            <v>36.15084</v>
          </cell>
          <cell r="R105">
            <v>36.15084</v>
          </cell>
          <cell r="S105">
            <v>36.15084</v>
          </cell>
          <cell r="T105">
            <v>36.15084</v>
          </cell>
          <cell r="U105">
            <v>36.15084</v>
          </cell>
          <cell r="V105">
            <v>36.15084</v>
          </cell>
          <cell r="W105">
            <v>36.15084</v>
          </cell>
          <cell r="X105">
            <v>36.15084</v>
          </cell>
          <cell r="Y105">
            <v>36.15084</v>
          </cell>
          <cell r="Z105">
            <v>36.15084</v>
          </cell>
          <cell r="AA105">
            <v>36.15084</v>
          </cell>
          <cell r="AB105">
            <v>36.15084</v>
          </cell>
          <cell r="AC105">
            <v>36.15084</v>
          </cell>
          <cell r="AD105">
            <v>36.15084</v>
          </cell>
          <cell r="AE105">
            <v>36.15084</v>
          </cell>
          <cell r="AF105">
            <v>36.15084</v>
          </cell>
          <cell r="AG105">
            <v>36.15084</v>
          </cell>
          <cell r="AH105">
            <v>36.15084</v>
          </cell>
          <cell r="AI105">
            <v>36.15084</v>
          </cell>
          <cell r="AJ105">
            <v>36.15084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37.62</v>
          </cell>
          <cell r="I106">
            <v>37.62</v>
          </cell>
          <cell r="J106">
            <v>37.62</v>
          </cell>
          <cell r="K106">
            <v>37.62</v>
          </cell>
          <cell r="L106">
            <v>37.62</v>
          </cell>
          <cell r="M106">
            <v>37.62</v>
          </cell>
          <cell r="N106">
            <v>37.62</v>
          </cell>
          <cell r="O106">
            <v>37.62</v>
          </cell>
          <cell r="P106">
            <v>37.62</v>
          </cell>
          <cell r="Q106">
            <v>37.62</v>
          </cell>
          <cell r="R106">
            <v>37.62</v>
          </cell>
          <cell r="S106">
            <v>37.62</v>
          </cell>
          <cell r="T106">
            <v>37.62</v>
          </cell>
          <cell r="U106">
            <v>37.62</v>
          </cell>
          <cell r="V106">
            <v>37.62</v>
          </cell>
          <cell r="W106">
            <v>37.62</v>
          </cell>
          <cell r="X106">
            <v>37.62</v>
          </cell>
          <cell r="Y106">
            <v>37.62</v>
          </cell>
          <cell r="Z106">
            <v>37.62</v>
          </cell>
          <cell r="AA106">
            <v>37.62</v>
          </cell>
          <cell r="AB106">
            <v>37.62</v>
          </cell>
          <cell r="AC106">
            <v>37.62</v>
          </cell>
          <cell r="AD106">
            <v>37.62</v>
          </cell>
          <cell r="AE106">
            <v>37.62</v>
          </cell>
          <cell r="AF106">
            <v>37.62</v>
          </cell>
          <cell r="AG106">
            <v>37.62</v>
          </cell>
          <cell r="AH106">
            <v>37.62</v>
          </cell>
          <cell r="AI106">
            <v>37.62</v>
          </cell>
          <cell r="AJ106">
            <v>37.62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85205.32019999999</v>
          </cell>
          <cell r="I125">
            <v>102098.84255999999</v>
          </cell>
          <cell r="J125">
            <v>119582.53163999999</v>
          </cell>
          <cell r="K125">
            <v>137066.22072</v>
          </cell>
          <cell r="L125">
            <v>154549.9098</v>
          </cell>
          <cell r="M125">
            <v>166692.590064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257843.839968</v>
          </cell>
          <cell r="U125">
            <v>272037.349584</v>
          </cell>
          <cell r="V125">
            <v>272037.349584</v>
          </cell>
          <cell r="W125">
            <v>272037.349584</v>
          </cell>
          <cell r="X125">
            <v>272037.349584</v>
          </cell>
          <cell r="Y125">
            <v>272037.349584</v>
          </cell>
          <cell r="Z125">
            <v>272037.349584</v>
          </cell>
          <cell r="AA125">
            <v>272037.349584</v>
          </cell>
          <cell r="AB125">
            <v>272037.349584</v>
          </cell>
          <cell r="AC125">
            <v>272037.349584</v>
          </cell>
          <cell r="AD125">
            <v>272037.349584</v>
          </cell>
          <cell r="AE125">
            <v>272037.349584</v>
          </cell>
          <cell r="AF125">
            <v>272037.349584</v>
          </cell>
          <cell r="AG125">
            <v>272037.349584</v>
          </cell>
          <cell r="AH125">
            <v>272037.349584</v>
          </cell>
          <cell r="AI125">
            <v>272037.349584</v>
          </cell>
          <cell r="AJ125">
            <v>272037.349584</v>
          </cell>
          <cell r="AL125">
            <v>6636941.162280003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> = Итого затраты на сырье и материалы (без НДС)</v>
          </cell>
          <cell r="B130" t="str">
            <v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85205.32019999999</v>
          </cell>
          <cell r="I130">
            <v>102098.84255999999</v>
          </cell>
          <cell r="J130">
            <v>119582.53163999999</v>
          </cell>
          <cell r="K130">
            <v>137066.22072</v>
          </cell>
          <cell r="L130">
            <v>154549.9098</v>
          </cell>
          <cell r="M130">
            <v>166692.590064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257843.839968</v>
          </cell>
          <cell r="U130">
            <v>272037.349584</v>
          </cell>
          <cell r="V130">
            <v>272037.349584</v>
          </cell>
          <cell r="W130">
            <v>272037.349584</v>
          </cell>
          <cell r="X130">
            <v>272037.349584</v>
          </cell>
          <cell r="Y130">
            <v>272037.349584</v>
          </cell>
          <cell r="Z130">
            <v>272037.349584</v>
          </cell>
          <cell r="AA130">
            <v>272037.349584</v>
          </cell>
          <cell r="AB130">
            <v>272037.349584</v>
          </cell>
          <cell r="AC130">
            <v>272037.349584</v>
          </cell>
          <cell r="AD130">
            <v>272037.349584</v>
          </cell>
          <cell r="AE130">
            <v>272037.349584</v>
          </cell>
          <cell r="AF130">
            <v>272037.349584</v>
          </cell>
          <cell r="AG130">
            <v>272037.349584</v>
          </cell>
          <cell r="AH130">
            <v>272037.349584</v>
          </cell>
          <cell r="AI130">
            <v>272037.349584</v>
          </cell>
          <cell r="AJ130">
            <v>272037.349584</v>
          </cell>
          <cell r="AL130">
            <v>6636941.162280003</v>
          </cell>
        </row>
        <row r="131">
          <cell r="A131" t="str">
            <v> - местная валюта</v>
          </cell>
          <cell r="B131" t="str">
            <v> - in local currency</v>
          </cell>
          <cell r="D131" t="str">
            <v>тыс.руб.</v>
          </cell>
          <cell r="G131">
            <v>0</v>
          </cell>
          <cell r="H131">
            <v>85205.32019999999</v>
          </cell>
          <cell r="I131">
            <v>102098.84255999999</v>
          </cell>
          <cell r="J131">
            <v>119582.53163999999</v>
          </cell>
          <cell r="K131">
            <v>137066.22072</v>
          </cell>
          <cell r="L131">
            <v>154549.9098</v>
          </cell>
          <cell r="M131">
            <v>166692.590064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257843.839968</v>
          </cell>
          <cell r="U131">
            <v>272037.349584</v>
          </cell>
          <cell r="V131">
            <v>272037.349584</v>
          </cell>
          <cell r="W131">
            <v>272037.349584</v>
          </cell>
          <cell r="X131">
            <v>272037.349584</v>
          </cell>
          <cell r="Y131">
            <v>272037.349584</v>
          </cell>
          <cell r="Z131">
            <v>272037.349584</v>
          </cell>
          <cell r="AA131">
            <v>272037.349584</v>
          </cell>
          <cell r="AB131">
            <v>272037.349584</v>
          </cell>
          <cell r="AC131">
            <v>272037.349584</v>
          </cell>
          <cell r="AD131">
            <v>272037.349584</v>
          </cell>
          <cell r="AE131">
            <v>272037.349584</v>
          </cell>
          <cell r="AF131">
            <v>272037.349584</v>
          </cell>
          <cell r="AG131">
            <v>272037.349584</v>
          </cell>
          <cell r="AH131">
            <v>272037.349584</v>
          </cell>
          <cell r="AI131">
            <v>272037.349584</v>
          </cell>
          <cell r="AJ131">
            <v>272037.349584</v>
          </cell>
          <cell r="AL131">
            <v>6636941.162280003</v>
          </cell>
        </row>
        <row r="132">
          <cell r="A132" t="str">
            <v> - иностранная валюта</v>
          </cell>
          <cell r="B132" t="str">
            <v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> = в том числе импортная пошлина</v>
          </cell>
          <cell r="B134" t="str">
            <v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> - местная валюта</v>
          </cell>
          <cell r="B135" t="str">
            <v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> - иностранная валюта</v>
          </cell>
          <cell r="B136" t="str">
            <v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> = НДС к затратам</v>
          </cell>
          <cell r="B138" t="str">
            <v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34376.03110655999</v>
          </cell>
          <cell r="P138">
            <v>36561.713554079986</v>
          </cell>
          <cell r="Q138">
            <v>38747.39600159999</v>
          </cell>
          <cell r="R138">
            <v>41302.227732479994</v>
          </cell>
          <cell r="S138">
            <v>43857.05946335999</v>
          </cell>
          <cell r="T138">
            <v>46411.89119423999</v>
          </cell>
          <cell r="U138">
            <v>48966.72292512</v>
          </cell>
          <cell r="V138">
            <v>48966.72292512</v>
          </cell>
          <cell r="W138">
            <v>48966.72292512</v>
          </cell>
          <cell r="X138">
            <v>48966.72292512</v>
          </cell>
          <cell r="Y138">
            <v>48966.72292512</v>
          </cell>
          <cell r="Z138">
            <v>48966.72292512</v>
          </cell>
          <cell r="AA138">
            <v>48966.72292512</v>
          </cell>
          <cell r="AB138">
            <v>48966.72292512</v>
          </cell>
          <cell r="AC138">
            <v>48966.72292512</v>
          </cell>
          <cell r="AD138">
            <v>48966.72292512</v>
          </cell>
          <cell r="AE138">
            <v>48966.72292512</v>
          </cell>
          <cell r="AF138">
            <v>48966.72292512</v>
          </cell>
          <cell r="AG138">
            <v>48966.72292512</v>
          </cell>
          <cell r="AH138">
            <v>48966.72292512</v>
          </cell>
          <cell r="AI138">
            <v>48966.72292512</v>
          </cell>
          <cell r="AJ138">
            <v>48966.72292512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>Основной производственный персонал </v>
          </cell>
          <cell r="B145" t="str">
            <v>General staff</v>
          </cell>
        </row>
        <row r="146">
          <cell r="A146" t="str">
            <v>  Наименование 1</v>
          </cell>
          <cell r="B146" t="str">
            <v> Staff item</v>
          </cell>
        </row>
        <row r="147">
          <cell r="A147" t="str">
            <v> - численность</v>
          </cell>
          <cell r="B147" t="str">
            <v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> - месячный оклад </v>
          </cell>
          <cell r="B148" t="str">
            <v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> - расходы на заработную плату</v>
          </cell>
          <cell r="B149" t="str">
            <v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> = Численность основного производственного персонала</v>
          </cell>
          <cell r="B151" t="str">
            <v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> = Заработная плата основного производственного персонала</v>
          </cell>
          <cell r="B152" t="str">
            <v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> = Отчисления на социальные нужды</v>
          </cell>
          <cell r="B153" t="str">
            <v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>Вспомогательный производственный персонал </v>
          </cell>
          <cell r="B155" t="str">
            <v>Auxiliary staff</v>
          </cell>
        </row>
        <row r="156">
          <cell r="A156" t="str">
            <v>  Наименование 1</v>
          </cell>
          <cell r="B156" t="str">
            <v> Staff item</v>
          </cell>
        </row>
        <row r="157">
          <cell r="A157" t="str">
            <v> - численность</v>
          </cell>
          <cell r="B157" t="str">
            <v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> - месячный оклад </v>
          </cell>
          <cell r="B158" t="str">
            <v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> - расходы на заработную плату</v>
          </cell>
          <cell r="B159" t="str">
            <v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> = Численность вспомогательного персонала</v>
          </cell>
          <cell r="B161" t="str">
            <v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> = Заработная плата вспомогательного персонала</v>
          </cell>
          <cell r="B162" t="str">
            <v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> = Отчисления на социальные нужды</v>
          </cell>
          <cell r="B163" t="str">
            <v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>  Наименование 1</v>
          </cell>
          <cell r="B166" t="str">
            <v> Staff item</v>
          </cell>
        </row>
        <row r="167">
          <cell r="A167" t="str">
            <v> - численность</v>
          </cell>
          <cell r="B167" t="str">
            <v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> - месячный оклад </v>
          </cell>
          <cell r="B168" t="str">
            <v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> - расходы на заработную плату</v>
          </cell>
          <cell r="B169" t="str">
            <v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> = Численность административно-управленческого персонала</v>
          </cell>
          <cell r="B171" t="str">
            <v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> = Заработная плата административно-управленческого персонала</v>
          </cell>
          <cell r="B172" t="str">
            <v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> = Отчисления на социальные нужды</v>
          </cell>
          <cell r="B173" t="str">
            <v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>  Наименование 1</v>
          </cell>
          <cell r="B176" t="str">
            <v> Staff item</v>
          </cell>
        </row>
        <row r="177">
          <cell r="A177" t="str">
            <v> - численность</v>
          </cell>
          <cell r="B177" t="str">
            <v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> - месячный оклад </v>
          </cell>
          <cell r="B178" t="str">
            <v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> - расходы на заработную плату</v>
          </cell>
          <cell r="B179" t="str">
            <v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> = Численность сбытового персонала</v>
          </cell>
          <cell r="B181" t="str">
            <v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> = Заработная плата сбытового персонала</v>
          </cell>
          <cell r="B182" t="str">
            <v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> = Отчисления на социальные нужды</v>
          </cell>
          <cell r="B183" t="str">
            <v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> == Итого численность</v>
          </cell>
          <cell r="B186" t="str">
            <v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> == Итого расходы на зарплату</v>
          </cell>
          <cell r="B187" t="str">
            <v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> == Итого отчисления на социальные нужды</v>
          </cell>
          <cell r="B188" t="str">
            <v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> = Raw material &amp; supplies </v>
          </cell>
          <cell r="D195" t="str">
            <v>тыс.руб.</v>
          </cell>
          <cell r="G195">
            <v>0</v>
          </cell>
          <cell r="H195">
            <v>85205.32019999999</v>
          </cell>
          <cell r="I195">
            <v>102098.84255999999</v>
          </cell>
          <cell r="J195">
            <v>119582.53163999999</v>
          </cell>
          <cell r="K195">
            <v>137066.22072</v>
          </cell>
          <cell r="L195">
            <v>154549.9098</v>
          </cell>
          <cell r="M195">
            <v>166692.590064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257843.839968</v>
          </cell>
          <cell r="U195">
            <v>272037.349584</v>
          </cell>
          <cell r="V195">
            <v>272037.349584</v>
          </cell>
          <cell r="W195">
            <v>272037.349584</v>
          </cell>
          <cell r="X195">
            <v>272037.349584</v>
          </cell>
          <cell r="Y195">
            <v>272037.349584</v>
          </cell>
          <cell r="Z195">
            <v>272037.349584</v>
          </cell>
          <cell r="AA195">
            <v>272037.349584</v>
          </cell>
          <cell r="AB195">
            <v>272037.349584</v>
          </cell>
          <cell r="AC195">
            <v>272037.349584</v>
          </cell>
          <cell r="AD195">
            <v>272037.349584</v>
          </cell>
          <cell r="AE195">
            <v>272037.349584</v>
          </cell>
          <cell r="AF195">
            <v>272037.349584</v>
          </cell>
          <cell r="AG195">
            <v>272037.349584</v>
          </cell>
          <cell r="AH195">
            <v>272037.349584</v>
          </cell>
          <cell r="AI195">
            <v>272037.349584</v>
          </cell>
          <cell r="AJ195">
            <v>272037.349584</v>
          </cell>
          <cell r="AL195">
            <v>6636941.162280003</v>
          </cell>
        </row>
        <row r="196">
          <cell r="A196" t="str">
            <v> - местная валюта</v>
          </cell>
          <cell r="B196" t="str">
            <v> - in local currency</v>
          </cell>
          <cell r="D196" t="str">
            <v>тыс.руб.</v>
          </cell>
          <cell r="G196">
            <v>0</v>
          </cell>
          <cell r="H196">
            <v>85205.32019999999</v>
          </cell>
          <cell r="I196">
            <v>102098.84255999999</v>
          </cell>
          <cell r="J196">
            <v>119582.53163999999</v>
          </cell>
          <cell r="K196">
            <v>137066.22072</v>
          </cell>
          <cell r="L196">
            <v>154549.9098</v>
          </cell>
          <cell r="M196">
            <v>166692.590064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257843.839968</v>
          </cell>
          <cell r="U196">
            <v>272037.349584</v>
          </cell>
          <cell r="V196">
            <v>272037.349584</v>
          </cell>
          <cell r="W196">
            <v>272037.349584</v>
          </cell>
          <cell r="X196">
            <v>272037.349584</v>
          </cell>
          <cell r="Y196">
            <v>272037.349584</v>
          </cell>
          <cell r="Z196">
            <v>272037.349584</v>
          </cell>
          <cell r="AA196">
            <v>272037.349584</v>
          </cell>
          <cell r="AB196">
            <v>272037.349584</v>
          </cell>
          <cell r="AC196">
            <v>272037.349584</v>
          </cell>
          <cell r="AD196">
            <v>272037.349584</v>
          </cell>
          <cell r="AE196">
            <v>272037.349584</v>
          </cell>
          <cell r="AF196">
            <v>272037.349584</v>
          </cell>
          <cell r="AG196">
            <v>272037.349584</v>
          </cell>
          <cell r="AH196">
            <v>272037.349584</v>
          </cell>
          <cell r="AI196">
            <v>272037.349584</v>
          </cell>
          <cell r="AJ196">
            <v>272037.349584</v>
          </cell>
          <cell r="AL196">
            <v>6636941.162280003</v>
          </cell>
        </row>
        <row r="197">
          <cell r="A197" t="str">
            <v> - иностранная валюта</v>
          </cell>
          <cell r="B197" t="str">
            <v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1.188</v>
          </cell>
          <cell r="J199">
            <v>1.259</v>
          </cell>
          <cell r="K199">
            <v>1.31</v>
          </cell>
          <cell r="L199">
            <v>1.362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</v>
          </cell>
          <cell r="AA199">
            <v>2.121951621410242</v>
          </cell>
          <cell r="AB199">
            <v>2.1856101700525494</v>
          </cell>
          <cell r="AC199">
            <v>2.251178475154126</v>
          </cell>
          <cell r="AD199">
            <v>2.31871382940875</v>
          </cell>
          <cell r="AE199">
            <v>2.3882752442910125</v>
          </cell>
          <cell r="AF199">
            <v>2.459923501619743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> = Итого постоянные затраты</v>
          </cell>
          <cell r="B200" t="str">
            <v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21027.6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</v>
          </cell>
          <cell r="Z200">
            <v>36464.60553297212</v>
          </cell>
          <cell r="AA200">
            <v>37558.543698961286</v>
          </cell>
          <cell r="AB200">
            <v>38685.30000993013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43540.64597866945</v>
          </cell>
          <cell r="AG200">
            <v>44846.865358029536</v>
          </cell>
          <cell r="AH200">
            <v>46192.27131877042</v>
          </cell>
          <cell r="AI200">
            <v>47578.03945833354</v>
          </cell>
          <cell r="AJ200">
            <v>49005.380642083546</v>
          </cell>
          <cell r="AL200">
            <v>964818.4687115342</v>
          </cell>
        </row>
        <row r="201">
          <cell r="A201" t="str">
            <v> = НДС к затратам</v>
          </cell>
          <cell r="B201" t="str">
            <v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</v>
          </cell>
          <cell r="M201">
            <v>4469.511960000001</v>
          </cell>
          <cell r="N201">
            <v>4603.5973188</v>
          </cell>
          <cell r="O201">
            <v>4741.705238364</v>
          </cell>
          <cell r="P201">
            <v>4883.956395514921</v>
          </cell>
          <cell r="Q201">
            <v>5030.475087380369</v>
          </cell>
          <cell r="R201">
            <v>5181.38934000178</v>
          </cell>
          <cell r="S201">
            <v>5336.831020201833</v>
          </cell>
          <cell r="T201">
            <v>5496.935950807888</v>
          </cell>
          <cell r="U201">
            <v>5661.844029332125</v>
          </cell>
          <cell r="V201">
            <v>5831.699350212089</v>
          </cell>
          <cell r="W201">
            <v>6006.650330718452</v>
          </cell>
          <cell r="X201">
            <v>6186.849840640005</v>
          </cell>
          <cell r="Y201">
            <v>6372.455335859205</v>
          </cell>
          <cell r="Z201">
            <v>6563.6289959349815</v>
          </cell>
          <cell r="AA201">
            <v>6760.537865813031</v>
          </cell>
          <cell r="AB201">
            <v>6963.354001787423</v>
          </cell>
          <cell r="AC201">
            <v>7172.254621841046</v>
          </cell>
          <cell r="AD201">
            <v>7387.422260496278</v>
          </cell>
          <cell r="AE201">
            <v>7609.044928311166</v>
          </cell>
          <cell r="AF201">
            <v>7837.3162761605</v>
          </cell>
          <cell r="AG201">
            <v>8072.435764445316</v>
          </cell>
          <cell r="AH201">
            <v>8314.608837378675</v>
          </cell>
          <cell r="AI201">
            <v>8564.047102500037</v>
          </cell>
          <cell r="AJ201">
            <v>8820.968515575038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> = Итого ремонтные затраты</v>
          </cell>
          <cell r="B204" t="str">
            <v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> = НДС к затратам</v>
          </cell>
          <cell r="B205" t="str">
            <v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> =Всего эксплуатационные расходы</v>
          </cell>
          <cell r="B207" t="str">
            <v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141866.83164</v>
          </cell>
          <cell r="K207">
            <v>160253.22072</v>
          </cell>
          <cell r="L207">
            <v>178657.3098</v>
          </cell>
          <cell r="M207">
            <v>191523.212064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243210.3949387798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303492.0386358452</v>
          </cell>
          <cell r="V207">
            <v>304435.6793074005</v>
          </cell>
          <cell r="W207">
            <v>305407.6291991025</v>
          </cell>
          <cell r="X207">
            <v>306408.7375875556</v>
          </cell>
          <cell r="Y207">
            <v>307439.8792276623</v>
          </cell>
          <cell r="Z207">
            <v>308501.95511697215</v>
          </cell>
          <cell r="AA207">
            <v>309595.8932829613</v>
          </cell>
          <cell r="AB207">
            <v>310722.6495939301</v>
          </cell>
          <cell r="AC207">
            <v>311883.208594228</v>
          </cell>
          <cell r="AD207">
            <v>313078.5843645349</v>
          </cell>
          <cell r="AE207">
            <v>314309.82140795095</v>
          </cell>
          <cell r="AF207">
            <v>315577.9955626695</v>
          </cell>
          <cell r="AG207">
            <v>316884.21494202956</v>
          </cell>
          <cell r="AH207">
            <v>318229.62090277043</v>
          </cell>
          <cell r="AI207">
            <v>319615.3890423335</v>
          </cell>
          <cell r="AJ207">
            <v>321042.73022608354</v>
          </cell>
          <cell r="AL207">
            <v>7601759.630991534</v>
          </cell>
        </row>
        <row r="208">
          <cell r="A208" t="str">
            <v> - местная валюта</v>
          </cell>
          <cell r="B208" t="str">
            <v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141866.83164</v>
          </cell>
          <cell r="K208">
            <v>160253.22072</v>
          </cell>
          <cell r="L208">
            <v>178657.3098</v>
          </cell>
          <cell r="M208">
            <v>191523.212064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243210.3949387798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303492.0386358452</v>
          </cell>
          <cell r="V208">
            <v>304435.6793074005</v>
          </cell>
          <cell r="W208">
            <v>305407.6291991025</v>
          </cell>
          <cell r="X208">
            <v>306408.7375875556</v>
          </cell>
          <cell r="Y208">
            <v>307439.8792276623</v>
          </cell>
          <cell r="Z208">
            <v>308501.95511697215</v>
          </cell>
          <cell r="AA208">
            <v>309595.8932829613</v>
          </cell>
          <cell r="AB208">
            <v>310722.6495939301</v>
          </cell>
          <cell r="AC208">
            <v>311883.208594228</v>
          </cell>
          <cell r="AD208">
            <v>313078.5843645349</v>
          </cell>
          <cell r="AE208">
            <v>314309.82140795095</v>
          </cell>
          <cell r="AF208">
            <v>315577.9955626695</v>
          </cell>
          <cell r="AG208">
            <v>316884.21494202956</v>
          </cell>
          <cell r="AH208">
            <v>318229.62090277043</v>
          </cell>
          <cell r="AI208">
            <v>319615.3890423335</v>
          </cell>
          <cell r="AJ208">
            <v>321042.73022608354</v>
          </cell>
          <cell r="AL208">
            <v>7601759.630991534</v>
          </cell>
        </row>
        <row r="209">
          <cell r="A209" t="str">
            <v> - иностранная валюта</v>
          </cell>
          <cell r="B209" t="str">
            <v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4388.1963</v>
          </cell>
          <cell r="I211">
            <v>4388.1963</v>
          </cell>
          <cell r="J211">
            <v>4388.1963</v>
          </cell>
          <cell r="K211">
            <v>4388.1963</v>
          </cell>
          <cell r="L211">
            <v>4388.1963</v>
          </cell>
          <cell r="M211">
            <v>4388.1963</v>
          </cell>
          <cell r="N211">
            <v>4388.1963</v>
          </cell>
          <cell r="O211">
            <v>4388.1963</v>
          </cell>
          <cell r="P211">
            <v>4388.1963</v>
          </cell>
          <cell r="Q211">
            <v>4388.1963</v>
          </cell>
          <cell r="R211">
            <v>4388.1963</v>
          </cell>
          <cell r="S211">
            <v>4388.1963</v>
          </cell>
          <cell r="T211">
            <v>4388.1963</v>
          </cell>
          <cell r="U211">
            <v>4388.1963</v>
          </cell>
          <cell r="V211">
            <v>4388.1963</v>
          </cell>
          <cell r="W211">
            <v>4388.1963</v>
          </cell>
          <cell r="X211">
            <v>4388.1963</v>
          </cell>
          <cell r="Y211">
            <v>4388.1963</v>
          </cell>
          <cell r="Z211">
            <v>4388.1963</v>
          </cell>
          <cell r="AA211">
            <v>4388.1963</v>
          </cell>
          <cell r="AB211">
            <v>4388.1963</v>
          </cell>
          <cell r="AC211">
            <v>4388.1963</v>
          </cell>
          <cell r="AD211">
            <v>4388.1963</v>
          </cell>
          <cell r="AE211">
            <v>4388.1963</v>
          </cell>
          <cell r="AF211">
            <v>4388.1963</v>
          </cell>
          <cell r="AG211">
            <v>4388.1963</v>
          </cell>
          <cell r="AH211">
            <v>4388.1963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> - местная валюта</v>
          </cell>
          <cell r="B216" t="str">
            <v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> - иностранная валюта</v>
          </cell>
          <cell r="B217" t="str">
            <v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> = Производственная себестоимость</v>
          </cell>
          <cell r="B221" t="str">
            <v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208799.007288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262630.5133693432</v>
          </cell>
          <cell r="S221">
            <v>277687.5878753435</v>
          </cell>
          <cell r="T221">
            <v>292770.56932804384</v>
          </cell>
          <cell r="U221">
            <v>307880.2349358452</v>
          </cell>
          <cell r="V221">
            <v>308823.8756074005</v>
          </cell>
          <cell r="W221">
            <v>309795.82549910253</v>
          </cell>
          <cell r="X221">
            <v>310796.9338875556</v>
          </cell>
          <cell r="Y221">
            <v>311828.0755276623</v>
          </cell>
          <cell r="Z221">
            <v>312890.15141697216</v>
          </cell>
          <cell r="AA221">
            <v>313984.0895829613</v>
          </cell>
          <cell r="AB221">
            <v>315110.8458939301</v>
          </cell>
          <cell r="AC221">
            <v>316271.40489422804</v>
          </cell>
          <cell r="AD221">
            <v>317466.7806645349</v>
          </cell>
          <cell r="AE221">
            <v>318698.01770795096</v>
          </cell>
          <cell r="AF221">
            <v>319966.1918626695</v>
          </cell>
          <cell r="AG221">
            <v>321272.4112420296</v>
          </cell>
          <cell r="AH221">
            <v>322617.81720277044</v>
          </cell>
          <cell r="AI221">
            <v>319733.9889423336</v>
          </cell>
          <cell r="AJ221">
            <v>321042.73022608354</v>
          </cell>
          <cell r="AL221">
            <v>7720359.530991535</v>
          </cell>
        </row>
        <row r="222">
          <cell r="A222" t="str">
            <v> - местная валюта</v>
          </cell>
          <cell r="B222" t="str">
            <v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208799.007288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262630.5133693432</v>
          </cell>
          <cell r="S222">
            <v>277687.5878753435</v>
          </cell>
          <cell r="T222">
            <v>292770.56932804384</v>
          </cell>
          <cell r="U222">
            <v>307880.2349358452</v>
          </cell>
          <cell r="V222">
            <v>308823.8756074005</v>
          </cell>
          <cell r="W222">
            <v>309795.82549910253</v>
          </cell>
          <cell r="X222">
            <v>310796.9338875556</v>
          </cell>
          <cell r="Y222">
            <v>311828.0755276623</v>
          </cell>
          <cell r="Z222">
            <v>312890.15141697216</v>
          </cell>
          <cell r="AA222">
            <v>313984.0895829613</v>
          </cell>
          <cell r="AB222">
            <v>315110.8458939301</v>
          </cell>
          <cell r="AC222">
            <v>316271.40489422804</v>
          </cell>
          <cell r="AD222">
            <v>317466.7806645349</v>
          </cell>
          <cell r="AE222">
            <v>318698.01770795096</v>
          </cell>
          <cell r="AF222">
            <v>319966.1918626695</v>
          </cell>
          <cell r="AG222">
            <v>321272.4112420296</v>
          </cell>
          <cell r="AH222">
            <v>322617.81720277044</v>
          </cell>
          <cell r="AI222">
            <v>319733.9889423336</v>
          </cell>
          <cell r="AJ222">
            <v>321042.73022608354</v>
          </cell>
          <cell r="AL222">
            <v>7720359.530991535</v>
          </cell>
        </row>
        <row r="223">
          <cell r="A223" t="str">
            <v> - иностранная валюта</v>
          </cell>
          <cell r="B223" t="str">
            <v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> - наименование расходов</v>
          </cell>
          <cell r="B228" t="str">
            <v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> = Итого коммерческих расходов</v>
          </cell>
          <cell r="B229" t="str">
            <v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> = НДС к коммерческим расходам</v>
          </cell>
          <cell r="B230" t="str">
            <v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> = Полная себестоимость</v>
          </cell>
          <cell r="B232" t="str">
            <v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208799.007288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262630.5133693432</v>
          </cell>
          <cell r="S232">
            <v>277687.5878753435</v>
          </cell>
          <cell r="T232">
            <v>292770.56932804384</v>
          </cell>
          <cell r="U232">
            <v>307880.2349358452</v>
          </cell>
          <cell r="V232">
            <v>308823.8756074005</v>
          </cell>
          <cell r="W232">
            <v>309795.82549910253</v>
          </cell>
          <cell r="X232">
            <v>310796.9338875556</v>
          </cell>
          <cell r="Y232">
            <v>311828.0755276623</v>
          </cell>
          <cell r="Z232">
            <v>312890.15141697216</v>
          </cell>
          <cell r="AA232">
            <v>313984.0895829613</v>
          </cell>
          <cell r="AB232">
            <v>315110.8458939301</v>
          </cell>
          <cell r="AC232">
            <v>316271.40489422804</v>
          </cell>
          <cell r="AD232">
            <v>317466.7806645349</v>
          </cell>
          <cell r="AE232">
            <v>318698.01770795096</v>
          </cell>
          <cell r="AF232">
            <v>319966.1918626695</v>
          </cell>
          <cell r="AG232">
            <v>321272.4112420296</v>
          </cell>
          <cell r="AH232">
            <v>322617.81720277044</v>
          </cell>
          <cell r="AI232">
            <v>319733.9889423336</v>
          </cell>
          <cell r="AJ232">
            <v>321042.73022608354</v>
          </cell>
          <cell r="AL232">
            <v>7720359.530991535</v>
          </cell>
        </row>
        <row r="233">
          <cell r="A233" t="str">
            <v> - местная валюта</v>
          </cell>
          <cell r="B233" t="str">
            <v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208799.007288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262630.5133693432</v>
          </cell>
          <cell r="S233">
            <v>277687.5878753435</v>
          </cell>
          <cell r="T233">
            <v>292770.56932804384</v>
          </cell>
          <cell r="U233">
            <v>307880.2349358452</v>
          </cell>
          <cell r="V233">
            <v>308823.8756074005</v>
          </cell>
          <cell r="W233">
            <v>309795.82549910253</v>
          </cell>
          <cell r="X233">
            <v>310796.9338875556</v>
          </cell>
          <cell r="Y233">
            <v>311828.0755276623</v>
          </cell>
          <cell r="Z233">
            <v>312890.15141697216</v>
          </cell>
          <cell r="AA233">
            <v>313984.0895829613</v>
          </cell>
          <cell r="AB233">
            <v>315110.8458939301</v>
          </cell>
          <cell r="AC233">
            <v>316271.40489422804</v>
          </cell>
          <cell r="AD233">
            <v>317466.7806645349</v>
          </cell>
          <cell r="AE233">
            <v>318698.01770795096</v>
          </cell>
          <cell r="AF233">
            <v>319966.1918626695</v>
          </cell>
          <cell r="AG233">
            <v>321272.4112420296</v>
          </cell>
          <cell r="AH233">
            <v>322617.81720277044</v>
          </cell>
          <cell r="AI233">
            <v>319733.9889423336</v>
          </cell>
          <cell r="AJ233">
            <v>321042.73022608354</v>
          </cell>
          <cell r="AL233">
            <v>7720359.530991535</v>
          </cell>
        </row>
        <row r="234">
          <cell r="A234" t="str">
            <v> - иностранная валюта</v>
          </cell>
          <cell r="B234" t="str">
            <v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> = НДС к производственной себестоимости</v>
          </cell>
          <cell r="B236" t="str">
            <v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22162.7596608</v>
          </cell>
          <cell r="J236">
            <v>25536.029695199995</v>
          </cell>
          <cell r="K236">
            <v>28845.579729600002</v>
          </cell>
          <cell r="L236">
            <v>32158.315764</v>
          </cell>
          <cell r="M236">
            <v>34474.17817152</v>
          </cell>
          <cell r="N236">
            <v>36793.94597784</v>
          </cell>
          <cell r="O236">
            <v>39117.73634492399</v>
          </cell>
          <cell r="P236">
            <v>41445.66994959491</v>
          </cell>
          <cell r="Q236">
            <v>43777.87108898036</v>
          </cell>
          <cell r="R236">
            <v>46483.61707248177</v>
          </cell>
          <cell r="S236">
            <v>49193.89048356182</v>
          </cell>
          <cell r="T236">
            <v>51908.82714504788</v>
          </cell>
          <cell r="U236">
            <v>54628.56695445212</v>
          </cell>
          <cell r="V236">
            <v>54798.42227533209</v>
          </cell>
          <cell r="W236">
            <v>54973.37325583845</v>
          </cell>
          <cell r="X236">
            <v>55153.57276576</v>
          </cell>
          <cell r="Y236">
            <v>55339.1782609792</v>
          </cell>
          <cell r="Z236">
            <v>55530.35192105498</v>
          </cell>
          <cell r="AA236">
            <v>55727.260790933025</v>
          </cell>
          <cell r="AB236">
            <v>55930.07692690742</v>
          </cell>
          <cell r="AC236">
            <v>56138.97754696105</v>
          </cell>
          <cell r="AD236">
            <v>56354.145185616275</v>
          </cell>
          <cell r="AE236">
            <v>56575.76785343116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57787.69144069504</v>
          </cell>
          <cell r="AL236">
            <v>1368316.733578476</v>
          </cell>
        </row>
        <row r="237">
          <cell r="A237" t="str">
            <v> = НДС к полной себестоимости</v>
          </cell>
          <cell r="B237" t="str">
            <v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22162.7596608</v>
          </cell>
          <cell r="J237">
            <v>25536.029695199995</v>
          </cell>
          <cell r="K237">
            <v>28845.579729600002</v>
          </cell>
          <cell r="L237">
            <v>32158.315764</v>
          </cell>
          <cell r="M237">
            <v>34474.17817152</v>
          </cell>
          <cell r="N237">
            <v>36793.94597784</v>
          </cell>
          <cell r="O237">
            <v>39117.73634492399</v>
          </cell>
          <cell r="P237">
            <v>41445.66994959491</v>
          </cell>
          <cell r="Q237">
            <v>43777.87108898036</v>
          </cell>
          <cell r="R237">
            <v>46483.61707248177</v>
          </cell>
          <cell r="S237">
            <v>49193.89048356182</v>
          </cell>
          <cell r="T237">
            <v>51908.82714504788</v>
          </cell>
          <cell r="U237">
            <v>54628.56695445212</v>
          </cell>
          <cell r="V237">
            <v>54798.42227533209</v>
          </cell>
          <cell r="W237">
            <v>54973.37325583845</v>
          </cell>
          <cell r="X237">
            <v>55153.57276576</v>
          </cell>
          <cell r="Y237">
            <v>55339.1782609792</v>
          </cell>
          <cell r="Z237">
            <v>55530.35192105498</v>
          </cell>
          <cell r="AA237">
            <v>55727.260790933025</v>
          </cell>
          <cell r="AB237">
            <v>55930.07692690742</v>
          </cell>
          <cell r="AC237">
            <v>56138.97754696105</v>
          </cell>
          <cell r="AD237">
            <v>56354.145185616275</v>
          </cell>
          <cell r="AE237">
            <v>56575.76785343116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57787.69144069504</v>
          </cell>
          <cell r="AL237">
            <v>1368316.733578476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</v>
          </cell>
          <cell r="I245">
            <v>1.197</v>
          </cell>
          <cell r="J245">
            <v>1.281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> - незавершенные капитальные вложения</v>
          </cell>
          <cell r="B251" t="str">
            <v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> - балансовая стоимость</v>
          </cell>
          <cell r="B252" t="str">
            <v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> - остаточная стоимость</v>
          </cell>
          <cell r="B253" t="str">
            <v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92270.72219999999</v>
          </cell>
          <cell r="N253">
            <v>87882.5259</v>
          </cell>
          <cell r="O253">
            <v>83494.3296</v>
          </cell>
          <cell r="P253">
            <v>79106.1333</v>
          </cell>
          <cell r="Q253">
            <v>74717.937</v>
          </cell>
          <cell r="R253">
            <v>70329.74070000001</v>
          </cell>
          <cell r="S253">
            <v>65941.54440000001</v>
          </cell>
          <cell r="T253">
            <v>61553.34810000002</v>
          </cell>
          <cell r="U253">
            <v>57165.15180000002</v>
          </cell>
          <cell r="V253">
            <v>52776.955500000025</v>
          </cell>
          <cell r="W253">
            <v>48388.75920000003</v>
          </cell>
          <cell r="X253">
            <v>44000.56290000003</v>
          </cell>
          <cell r="Y253">
            <v>39612.36660000004</v>
          </cell>
          <cell r="Z253">
            <v>35224.17030000004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8894.992500000066</v>
          </cell>
          <cell r="AG253">
            <v>4506.79620000007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> - прибыль/убыток от реализации актива</v>
          </cell>
          <cell r="B256" t="str">
            <v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> - НДС к выручке от реализации актива</v>
          </cell>
          <cell r="B257" t="str">
            <v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</v>
          </cell>
          <cell r="M258">
            <v>94464.82035</v>
          </cell>
          <cell r="N258">
            <v>90076.62404999998</v>
          </cell>
          <cell r="O258">
            <v>85688.42775</v>
          </cell>
          <cell r="P258">
            <v>81300.23144999999</v>
          </cell>
          <cell r="Q258">
            <v>76912.03515000001</v>
          </cell>
          <cell r="R258">
            <v>72523.83885</v>
          </cell>
          <cell r="S258">
            <v>68135.64255000002</v>
          </cell>
          <cell r="T258">
            <v>63747.446250000015</v>
          </cell>
          <cell r="U258">
            <v>59359.24995000002</v>
          </cell>
          <cell r="V258">
            <v>54971.05365000002</v>
          </cell>
          <cell r="W258">
            <v>50582.85735000003</v>
          </cell>
          <cell r="X258">
            <v>46194.66105000003</v>
          </cell>
          <cell r="Y258">
            <v>41806.464750000036</v>
          </cell>
          <cell r="Z258">
            <v>37418.26845000004</v>
          </cell>
          <cell r="AA258">
            <v>33030.07215000004</v>
          </cell>
          <cell r="AB258">
            <v>28641.875850000048</v>
          </cell>
          <cell r="AC258">
            <v>24253.67955000005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6700.894350000068</v>
          </cell>
          <cell r="AH258">
            <v>2312.698050000072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0.037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4388.1963</v>
          </cell>
          <cell r="I259">
            <v>4388.1963</v>
          </cell>
          <cell r="J259">
            <v>4388.1963</v>
          </cell>
          <cell r="K259">
            <v>4388.1963</v>
          </cell>
          <cell r="L259">
            <v>4388.1963</v>
          </cell>
          <cell r="M259">
            <v>4388.1963</v>
          </cell>
          <cell r="N259">
            <v>4388.1963</v>
          </cell>
          <cell r="O259">
            <v>4388.1963</v>
          </cell>
          <cell r="P259">
            <v>4388.1963</v>
          </cell>
          <cell r="Q259">
            <v>4388.1963</v>
          </cell>
          <cell r="R259">
            <v>4388.1963</v>
          </cell>
          <cell r="S259">
            <v>4388.1963</v>
          </cell>
          <cell r="T259">
            <v>4388.1963</v>
          </cell>
          <cell r="U259">
            <v>4388.1963</v>
          </cell>
          <cell r="V259">
            <v>4388.1963</v>
          </cell>
          <cell r="W259">
            <v>4388.1963</v>
          </cell>
          <cell r="X259">
            <v>4388.1963</v>
          </cell>
          <cell r="Y259">
            <v>4388.1963</v>
          </cell>
          <cell r="Z259">
            <v>4388.1963</v>
          </cell>
          <cell r="AA259">
            <v>4388.1963</v>
          </cell>
          <cell r="AB259">
            <v>4388.1963</v>
          </cell>
          <cell r="AC259">
            <v>4388.1963</v>
          </cell>
          <cell r="AD259">
            <v>4388.1963</v>
          </cell>
          <cell r="AE259">
            <v>4388.1963</v>
          </cell>
          <cell r="AF259">
            <v>4388.1963</v>
          </cell>
          <cell r="AG259">
            <v>4388.1963</v>
          </cell>
          <cell r="AH259">
            <v>4388.1963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> = Затраты на приобретение постоянных активов (без НДС)</v>
          </cell>
          <cell r="B280" t="str">
            <v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> - местная валюта</v>
          </cell>
          <cell r="B281" t="str">
            <v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> - иностранная валюта</v>
          </cell>
          <cell r="B282" t="str">
            <v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> = в том числе импортная пошлина</v>
          </cell>
          <cell r="B284" t="str">
            <v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> - местная валюта</v>
          </cell>
          <cell r="B285" t="str">
            <v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> - иностранная валюта</v>
          </cell>
          <cell r="B286" t="str">
            <v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> = НДС к постоянным активам </v>
          </cell>
          <cell r="B288" t="str">
            <v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> = Итого незавершенные капитальные вложения</v>
          </cell>
          <cell r="B290" t="str">
            <v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> = Итого балансовая стоимость</v>
          </cell>
          <cell r="B291" t="str">
            <v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</v>
          </cell>
        </row>
        <row r="292">
          <cell r="A292" t="str">
            <v> = Итого остаточная стоимость</v>
          </cell>
          <cell r="B292" t="str">
            <v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92270.72219999999</v>
          </cell>
          <cell r="N292">
            <v>87882.5259</v>
          </cell>
          <cell r="O292">
            <v>83494.3296</v>
          </cell>
          <cell r="P292">
            <v>79106.1333</v>
          </cell>
          <cell r="Q292">
            <v>74717.937</v>
          </cell>
          <cell r="R292">
            <v>70329.74070000001</v>
          </cell>
          <cell r="S292">
            <v>65941.54440000001</v>
          </cell>
          <cell r="T292">
            <v>61553.34810000002</v>
          </cell>
          <cell r="U292">
            <v>57165.15180000002</v>
          </cell>
          <cell r="V292">
            <v>52776.955500000025</v>
          </cell>
          <cell r="W292">
            <v>48388.75920000003</v>
          </cell>
          <cell r="X292">
            <v>44000.56290000003</v>
          </cell>
          <cell r="Y292">
            <v>39612.36660000004</v>
          </cell>
          <cell r="Z292">
            <v>35224.17030000004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8894.992500000066</v>
          </cell>
          <cell r="AG292">
            <v>4506.79620000007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> = Итого НДС к зачету</v>
          </cell>
          <cell r="B293" t="str">
            <v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> = Итого реализовано активов (без НДС)</v>
          </cell>
          <cell r="B294" t="str">
            <v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> = Итого прибыль/убыток от реализации активов</v>
          </cell>
          <cell r="B295" t="str">
            <v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> = Итого НДС к выручке от реализации активов</v>
          </cell>
          <cell r="B296" t="str">
            <v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> = Налогооблагаемое имущество</v>
          </cell>
          <cell r="B297" t="str">
            <v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</v>
          </cell>
          <cell r="M297">
            <v>94464.82035</v>
          </cell>
          <cell r="N297">
            <v>90076.62404999998</v>
          </cell>
          <cell r="O297">
            <v>85688.42775</v>
          </cell>
          <cell r="P297">
            <v>81300.23144999999</v>
          </cell>
          <cell r="Q297">
            <v>76912.03515000001</v>
          </cell>
          <cell r="R297">
            <v>72523.83885</v>
          </cell>
          <cell r="S297">
            <v>68135.64255000002</v>
          </cell>
          <cell r="T297">
            <v>63747.446250000015</v>
          </cell>
          <cell r="U297">
            <v>59359.24995000002</v>
          </cell>
          <cell r="V297">
            <v>54971.05365000002</v>
          </cell>
          <cell r="W297">
            <v>50582.85735000003</v>
          </cell>
          <cell r="X297">
            <v>46194.66105000003</v>
          </cell>
          <cell r="Y297">
            <v>41806.464750000036</v>
          </cell>
          <cell r="Z297">
            <v>37418.26845000004</v>
          </cell>
          <cell r="AA297">
            <v>33030.07215000004</v>
          </cell>
          <cell r="AB297">
            <v>28641.875850000048</v>
          </cell>
          <cell r="AC297">
            <v>24253.67955000005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6700.894350000068</v>
          </cell>
          <cell r="AH297">
            <v>2312.698050000072</v>
          </cell>
          <cell r="AI297">
            <v>59.299950000036915</v>
          </cell>
          <cell r="AJ297">
            <v>0</v>
          </cell>
        </row>
        <row r="298">
          <cell r="A298" t="str">
            <v> = Итого амортизационные отчисления</v>
          </cell>
          <cell r="B298" t="str">
            <v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4388.1963</v>
          </cell>
          <cell r="I298">
            <v>4388.1963</v>
          </cell>
          <cell r="J298">
            <v>4388.1963</v>
          </cell>
          <cell r="K298">
            <v>4388.1963</v>
          </cell>
          <cell r="L298">
            <v>4388.1963</v>
          </cell>
          <cell r="M298">
            <v>4388.1963</v>
          </cell>
          <cell r="N298">
            <v>4388.1963</v>
          </cell>
          <cell r="O298">
            <v>4388.1963</v>
          </cell>
          <cell r="P298">
            <v>4388.1963</v>
          </cell>
          <cell r="Q298">
            <v>4388.1963</v>
          </cell>
          <cell r="R298">
            <v>4388.1963</v>
          </cell>
          <cell r="S298">
            <v>4388.1963</v>
          </cell>
          <cell r="T298">
            <v>4388.1963</v>
          </cell>
          <cell r="U298">
            <v>4388.1963</v>
          </cell>
          <cell r="V298">
            <v>4388.1963</v>
          </cell>
          <cell r="W298">
            <v>4388.1963</v>
          </cell>
          <cell r="X298">
            <v>4388.1963</v>
          </cell>
          <cell r="Y298">
            <v>4388.1963</v>
          </cell>
          <cell r="Z298">
            <v>4388.1963</v>
          </cell>
          <cell r="AA298">
            <v>4388.1963</v>
          </cell>
          <cell r="AB298">
            <v>4388.1963</v>
          </cell>
          <cell r="AC298">
            <v>4388.1963</v>
          </cell>
          <cell r="AD298">
            <v>4388.1963</v>
          </cell>
          <cell r="AE298">
            <v>4388.1963</v>
          </cell>
          <cell r="AF298">
            <v>4388.1963</v>
          </cell>
          <cell r="AG298">
            <v>4388.1963</v>
          </cell>
          <cell r="AH298">
            <v>4388.1963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> - вознаграждение лизингодателю</v>
          </cell>
          <cell r="B312" t="str">
            <v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> - расчетная величина лизинговых платежей</v>
          </cell>
          <cell r="B313" t="str">
            <v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> - реальные выплаты лизинговых платежей</v>
          </cell>
          <cell r="B314" t="str">
            <v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> - авансы, уплаченные лизингодателю</v>
          </cell>
          <cell r="B316" t="str">
            <v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> - арендованные основные средства (ост.стоимость)</v>
          </cell>
          <cell r="B317" t="str">
            <v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> - налогооблагаемое имущество</v>
          </cell>
          <cell r="B318" t="str">
            <v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> - балансовая стоимость после выкупа</v>
          </cell>
          <cell r="B320" t="str">
            <v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> - остаточная стоимость после выкупа</v>
          </cell>
          <cell r="B321" t="str">
            <v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> - амортизация средств у лизингополучателя после выкупа</v>
          </cell>
          <cell r="B322" t="str">
            <v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> = Итого лизинговые платежи, начисленные</v>
          </cell>
          <cell r="B325" t="str">
            <v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> = Итого лизинговые платежи, уплаченные</v>
          </cell>
          <cell r="B326" t="str">
            <v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> = Итого НДС к лизинговым платежам</v>
          </cell>
          <cell r="B327" t="str">
            <v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> = Итого выкуп основных средств</v>
          </cell>
          <cell r="B328" t="str">
            <v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> - авансы, уплаченные лизингодателю (местная валюта)</v>
          </cell>
          <cell r="B330" t="str">
            <v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> - арендованные основные средства </v>
          </cell>
          <cell r="B331" t="str">
            <v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> - налогооблагаемое имущество</v>
          </cell>
          <cell r="B332" t="str">
            <v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> - балансовая стоимость после выкупа</v>
          </cell>
          <cell r="B333" t="str">
            <v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> - остаточная стоимость после выкупа</v>
          </cell>
          <cell r="B334" t="str">
            <v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> - амортизация средств у лизингополучателя после выкупа</v>
          </cell>
          <cell r="B335" t="str">
            <v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1418.03948</v>
          </cell>
          <cell r="J345">
            <v>1660.868495</v>
          </cell>
          <cell r="K345">
            <v>1903.6975100000002</v>
          </cell>
          <cell r="L345">
            <v>2146.526525</v>
          </cell>
          <cell r="M345">
            <v>2315.174862</v>
          </cell>
          <cell r="N345">
            <v>2483.8231989999995</v>
          </cell>
          <cell r="O345">
            <v>2652.471535999999</v>
          </cell>
          <cell r="P345">
            <v>2821.119872999999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</v>
          </cell>
          <cell r="V345">
            <v>3778.296522</v>
          </cell>
          <cell r="W345">
            <v>3778.296522</v>
          </cell>
          <cell r="X345">
            <v>3778.296522</v>
          </cell>
          <cell r="Y345">
            <v>3778.296522</v>
          </cell>
          <cell r="Z345">
            <v>3778.296522</v>
          </cell>
          <cell r="AA345">
            <v>3778.296522</v>
          </cell>
          <cell r="AB345">
            <v>3778.296522</v>
          </cell>
          <cell r="AC345">
            <v>3778.296522</v>
          </cell>
          <cell r="AD345">
            <v>3778.296522</v>
          </cell>
          <cell r="AE345">
            <v>3778.296522</v>
          </cell>
          <cell r="AF345">
            <v>3778.296522</v>
          </cell>
          <cell r="AG345">
            <v>3778.296522</v>
          </cell>
          <cell r="AH345">
            <v>3778.296522</v>
          </cell>
          <cell r="AI345">
            <v>3778.296522</v>
          </cell>
          <cell r="AJ345">
            <v>3778.296522</v>
          </cell>
        </row>
        <row r="346">
          <cell r="E346" t="str">
            <v>,del_str</v>
          </cell>
        </row>
        <row r="347">
          <cell r="A347" t="str">
            <v> = Средняя стоимость запасов (местная валюта)</v>
          </cell>
          <cell r="B347" t="str">
            <v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1418.03948</v>
          </cell>
          <cell r="J347">
            <v>1660.868495</v>
          </cell>
          <cell r="K347">
            <v>1903.6975100000002</v>
          </cell>
          <cell r="L347">
            <v>2146.526525</v>
          </cell>
          <cell r="M347">
            <v>2315.174862</v>
          </cell>
          <cell r="N347">
            <v>2483.8231989999995</v>
          </cell>
          <cell r="O347">
            <v>2652.471535999999</v>
          </cell>
          <cell r="P347">
            <v>2821.119872999999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</v>
          </cell>
          <cell r="V347">
            <v>3778.296522</v>
          </cell>
          <cell r="W347">
            <v>3778.296522</v>
          </cell>
          <cell r="X347">
            <v>3778.296522</v>
          </cell>
          <cell r="Y347">
            <v>3778.296522</v>
          </cell>
          <cell r="Z347">
            <v>3778.296522</v>
          </cell>
          <cell r="AA347">
            <v>3778.296522</v>
          </cell>
          <cell r="AB347">
            <v>3778.296522</v>
          </cell>
          <cell r="AC347">
            <v>3778.296522</v>
          </cell>
          <cell r="AD347">
            <v>3778.296522</v>
          </cell>
          <cell r="AE347">
            <v>3778.296522</v>
          </cell>
          <cell r="AF347">
            <v>3778.296522</v>
          </cell>
          <cell r="AG347">
            <v>3778.296522</v>
          </cell>
          <cell r="AH347">
            <v>3778.296522</v>
          </cell>
          <cell r="AI347">
            <v>3778.296522</v>
          </cell>
          <cell r="AJ347">
            <v>3778.296522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> = Средняя стоимость запасов (иностранная валюта)</v>
          </cell>
          <cell r="B350" t="str">
            <v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> = Итого средняя стоимость запасов</v>
          </cell>
          <cell r="B352" t="str">
            <v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1418.03948</v>
          </cell>
          <cell r="J352">
            <v>1660.868495</v>
          </cell>
          <cell r="K352">
            <v>1903.6975100000002</v>
          </cell>
          <cell r="L352">
            <v>2146.526525</v>
          </cell>
          <cell r="M352">
            <v>2315.174862</v>
          </cell>
          <cell r="N352">
            <v>2483.8231989999995</v>
          </cell>
          <cell r="O352">
            <v>2652.471535999999</v>
          </cell>
          <cell r="P352">
            <v>2821.119872999999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</v>
          </cell>
          <cell r="V352">
            <v>3778.296522</v>
          </cell>
          <cell r="W352">
            <v>3778.296522</v>
          </cell>
          <cell r="X352">
            <v>3778.296522</v>
          </cell>
          <cell r="Y352">
            <v>3778.296522</v>
          </cell>
          <cell r="Z352">
            <v>3778.296522</v>
          </cell>
          <cell r="AA352">
            <v>3778.296522</v>
          </cell>
          <cell r="AB352">
            <v>3778.296522</v>
          </cell>
          <cell r="AC352">
            <v>3778.296522</v>
          </cell>
          <cell r="AD352">
            <v>3778.296522</v>
          </cell>
          <cell r="AE352">
            <v>3778.296522</v>
          </cell>
          <cell r="AF352">
            <v>3778.296522</v>
          </cell>
          <cell r="AG352">
            <v>3778.296522</v>
          </cell>
          <cell r="AH352">
            <v>3778.296522</v>
          </cell>
          <cell r="AI352">
            <v>3778.296522</v>
          </cell>
          <cell r="AJ352">
            <v>3778.296522</v>
          </cell>
        </row>
        <row r="353">
          <cell r="A353" t="str">
            <v> - местная валюта</v>
          </cell>
          <cell r="B353" t="str">
            <v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1418.03948</v>
          </cell>
          <cell r="J353">
            <v>1660.868495</v>
          </cell>
          <cell r="K353">
            <v>1903.6975100000002</v>
          </cell>
          <cell r="L353">
            <v>2146.526525</v>
          </cell>
          <cell r="M353">
            <v>2315.174862</v>
          </cell>
          <cell r="N353">
            <v>2483.8231989999995</v>
          </cell>
          <cell r="O353">
            <v>2652.471535999999</v>
          </cell>
          <cell r="P353">
            <v>2821.119872999999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</v>
          </cell>
          <cell r="V353">
            <v>3778.296522</v>
          </cell>
          <cell r="W353">
            <v>3778.296522</v>
          </cell>
          <cell r="X353">
            <v>3778.296522</v>
          </cell>
          <cell r="Y353">
            <v>3778.296522</v>
          </cell>
          <cell r="Z353">
            <v>3778.296522</v>
          </cell>
          <cell r="AA353">
            <v>3778.296522</v>
          </cell>
          <cell r="AB353">
            <v>3778.296522</v>
          </cell>
          <cell r="AC353">
            <v>3778.296522</v>
          </cell>
          <cell r="AD353">
            <v>3778.296522</v>
          </cell>
          <cell r="AE353">
            <v>3778.296522</v>
          </cell>
          <cell r="AF353">
            <v>3778.296522</v>
          </cell>
          <cell r="AG353">
            <v>3778.296522</v>
          </cell>
          <cell r="AH353">
            <v>3778.296522</v>
          </cell>
          <cell r="AI353">
            <v>3778.296522</v>
          </cell>
          <cell r="AJ353">
            <v>3778.296522</v>
          </cell>
        </row>
        <row r="354">
          <cell r="A354" t="str">
            <v> - иностранная валюта</v>
          </cell>
          <cell r="B354" t="str">
            <v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> = Итого НДС к запасам</v>
          </cell>
          <cell r="B356" t="str">
            <v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447.0881758199999</v>
          </cell>
          <cell r="O356">
            <v>477.44487647999983</v>
          </cell>
          <cell r="P356">
            <v>507.80157713999984</v>
          </cell>
          <cell r="Q356">
            <v>538.1582778</v>
          </cell>
          <cell r="R356">
            <v>573.6420518399999</v>
          </cell>
          <cell r="S356">
            <v>609.1258258799999</v>
          </cell>
          <cell r="T356">
            <v>644.6095999199999</v>
          </cell>
          <cell r="U356">
            <v>680.09337396</v>
          </cell>
          <cell r="V356">
            <v>680.09337396</v>
          </cell>
          <cell r="W356">
            <v>680.09337396</v>
          </cell>
          <cell r="X356">
            <v>680.09337396</v>
          </cell>
          <cell r="Y356">
            <v>680.09337396</v>
          </cell>
          <cell r="Z356">
            <v>680.09337396</v>
          </cell>
          <cell r="AA356">
            <v>680.09337396</v>
          </cell>
          <cell r="AB356">
            <v>680.09337396</v>
          </cell>
          <cell r="AC356">
            <v>680.09337396</v>
          </cell>
          <cell r="AD356">
            <v>680.09337396</v>
          </cell>
          <cell r="AE356">
            <v>680.09337396</v>
          </cell>
          <cell r="AF356">
            <v>680.09337396</v>
          </cell>
          <cell r="AG356">
            <v>680.09337396</v>
          </cell>
          <cell r="AH356">
            <v>680.09337396</v>
          </cell>
          <cell r="AI356">
            <v>680.09337396</v>
          </cell>
          <cell r="AJ356">
            <v>680.09337396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> - местная валюта</v>
          </cell>
          <cell r="B361" t="str">
            <v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> - иностранная валюта</v>
          </cell>
          <cell r="B362" t="str">
            <v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> - местная валюта</v>
          </cell>
          <cell r="B368" t="str">
            <v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> - иностранная валюта</v>
          </cell>
          <cell r="B369" t="str">
            <v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</v>
          </cell>
          <cell r="N374">
            <v>29277.56546902808</v>
          </cell>
          <cell r="O374">
            <v>31504.91894047516</v>
          </cell>
          <cell r="P374">
            <v>33732.272411922255</v>
          </cell>
          <cell r="Q374">
            <v>35959.62588336933</v>
          </cell>
          <cell r="R374">
            <v>38430.81913451403</v>
          </cell>
          <cell r="S374">
            <v>40902.012385658745</v>
          </cell>
          <cell r="T374">
            <v>43373.205636803454</v>
          </cell>
          <cell r="U374">
            <v>45844.39888794816</v>
          </cell>
          <cell r="V374">
            <v>45844.39888794816</v>
          </cell>
          <cell r="W374">
            <v>45844.39888794816</v>
          </cell>
          <cell r="X374">
            <v>45844.39888794816</v>
          </cell>
          <cell r="Y374">
            <v>45844.39888794816</v>
          </cell>
          <cell r="Z374">
            <v>45844.39888794816</v>
          </cell>
          <cell r="AA374">
            <v>45844.39888794816</v>
          </cell>
          <cell r="AB374">
            <v>45844.39888794816</v>
          </cell>
          <cell r="AC374">
            <v>45844.39888794816</v>
          </cell>
          <cell r="AD374">
            <v>45844.39888794816</v>
          </cell>
          <cell r="AE374">
            <v>45844.39888794816</v>
          </cell>
          <cell r="AF374">
            <v>45844.39888794816</v>
          </cell>
          <cell r="AG374">
            <v>45844.39888794816</v>
          </cell>
          <cell r="AH374">
            <v>45844.39888794816</v>
          </cell>
          <cell r="AI374">
            <v>45844.39888794816</v>
          </cell>
          <cell r="AJ374">
            <v>45844.39888794816</v>
          </cell>
        </row>
        <row r="375">
          <cell r="A375" t="str">
            <v> - местная валюта</v>
          </cell>
          <cell r="B375" t="str">
            <v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</v>
          </cell>
          <cell r="N375">
            <v>29277.56546902808</v>
          </cell>
          <cell r="O375">
            <v>31504.91894047516</v>
          </cell>
          <cell r="P375">
            <v>33732.272411922255</v>
          </cell>
          <cell r="Q375">
            <v>35959.62588336933</v>
          </cell>
          <cell r="R375">
            <v>38430.81913451403</v>
          </cell>
          <cell r="S375">
            <v>40902.012385658745</v>
          </cell>
          <cell r="T375">
            <v>43373.205636803454</v>
          </cell>
          <cell r="U375">
            <v>45844.39888794816</v>
          </cell>
          <cell r="V375">
            <v>45844.39888794816</v>
          </cell>
          <cell r="W375">
            <v>45844.39888794816</v>
          </cell>
          <cell r="X375">
            <v>45844.39888794816</v>
          </cell>
          <cell r="Y375">
            <v>45844.39888794816</v>
          </cell>
          <cell r="Z375">
            <v>45844.39888794816</v>
          </cell>
          <cell r="AA375">
            <v>45844.39888794816</v>
          </cell>
          <cell r="AB375">
            <v>45844.39888794816</v>
          </cell>
          <cell r="AC375">
            <v>45844.39888794816</v>
          </cell>
          <cell r="AD375">
            <v>45844.39888794816</v>
          </cell>
          <cell r="AE375">
            <v>45844.39888794816</v>
          </cell>
          <cell r="AF375">
            <v>45844.39888794816</v>
          </cell>
          <cell r="AG375">
            <v>45844.39888794816</v>
          </cell>
          <cell r="AH375">
            <v>45844.39888794816</v>
          </cell>
          <cell r="AI375">
            <v>45844.39888794816</v>
          </cell>
          <cell r="AJ375">
            <v>45844.39888794816</v>
          </cell>
        </row>
        <row r="376">
          <cell r="A376" t="str">
            <v> - иностранная валюта</v>
          </cell>
          <cell r="B376" t="str">
            <v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> - местная валюта</v>
          </cell>
          <cell r="B382" t="str">
            <v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> - иностранная валюта</v>
          </cell>
          <cell r="B383" t="str">
            <v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</v>
          </cell>
          <cell r="I387">
            <v>2354.2522377</v>
          </cell>
          <cell r="J387">
            <v>2477.8277377</v>
          </cell>
          <cell r="K387">
            <v>2566.5932377</v>
          </cell>
          <cell r="L387">
            <v>2569.56603766</v>
          </cell>
          <cell r="M387">
            <v>2640.68286766</v>
          </cell>
          <cell r="N387">
            <v>2713.9332025599997</v>
          </cell>
          <cell r="O387">
            <v>2789.3810475070004</v>
          </cell>
          <cell r="P387">
            <v>2867.092327802411</v>
          </cell>
          <cell r="Q387">
            <v>2980.745760886682</v>
          </cell>
          <cell r="R387">
            <v>3063.189658152083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3185.835756134382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3693.256797064526</v>
          </cell>
          <cell r="AB387">
            <v>3804.054500976463</v>
          </cell>
          <cell r="AC387">
            <v>3918.176136005757</v>
          </cell>
          <cell r="AD387">
            <v>4035.7214200859294</v>
          </cell>
          <cell r="AE387">
            <v>4156.793062688507</v>
          </cell>
          <cell r="AF387">
            <v>4281.496854569162</v>
          </cell>
          <cell r="AG387">
            <v>4409.941760206237</v>
          </cell>
          <cell r="AH387">
            <v>4542.240013012424</v>
          </cell>
          <cell r="AI387">
            <v>4678.507213402798</v>
          </cell>
          <cell r="AJ387">
            <v>4818.862429804882</v>
          </cell>
        </row>
        <row r="388">
          <cell r="A388" t="str">
            <v> - местная валюта</v>
          </cell>
          <cell r="B388" t="str">
            <v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</v>
          </cell>
          <cell r="I388">
            <v>2354.2522377</v>
          </cell>
          <cell r="J388">
            <v>2477.8277377</v>
          </cell>
          <cell r="K388">
            <v>2566.5932377</v>
          </cell>
          <cell r="L388">
            <v>2569.56603766</v>
          </cell>
          <cell r="M388">
            <v>2640.68286766</v>
          </cell>
          <cell r="N388">
            <v>2713.9332025599997</v>
          </cell>
          <cell r="O388">
            <v>2789.3810475070004</v>
          </cell>
          <cell r="P388">
            <v>2867.092327802411</v>
          </cell>
          <cell r="Q388">
            <v>2980.745760886682</v>
          </cell>
          <cell r="R388">
            <v>3063.189658152083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3185.835756134382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3693.256797064526</v>
          </cell>
          <cell r="AB388">
            <v>3804.054500976463</v>
          </cell>
          <cell r="AC388">
            <v>3918.176136005757</v>
          </cell>
          <cell r="AD388">
            <v>4035.7214200859294</v>
          </cell>
          <cell r="AE388">
            <v>4156.793062688507</v>
          </cell>
          <cell r="AF388">
            <v>4281.496854569162</v>
          </cell>
          <cell r="AG388">
            <v>4409.941760206237</v>
          </cell>
          <cell r="AH388">
            <v>4542.240013012424</v>
          </cell>
          <cell r="AI388">
            <v>4678.507213402798</v>
          </cell>
          <cell r="AJ388">
            <v>4818.862429804882</v>
          </cell>
        </row>
        <row r="389">
          <cell r="A389" t="str">
            <v> - иностранная валюта</v>
          </cell>
          <cell r="B389" t="str">
            <v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27671.0122485</v>
          </cell>
          <cell r="I392">
            <v>35688.4915392</v>
          </cell>
          <cell r="J392">
            <v>44600.286329099996</v>
          </cell>
          <cell r="K392">
            <v>54341.20120140001</v>
          </cell>
          <cell r="L392">
            <v>64914.4221561</v>
          </cell>
          <cell r="M392">
            <v>75492.34810668002</v>
          </cell>
          <cell r="N392">
            <v>86092.23697398002</v>
          </cell>
          <cell r="O392">
            <v>96718.111318764</v>
          </cell>
          <cell r="P392">
            <v>107374.1143786189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</v>
          </cell>
          <cell r="U392">
            <v>163949.83242396286</v>
          </cell>
          <cell r="V392">
            <v>176030.3445808949</v>
          </cell>
          <cell r="W392">
            <v>188285.8077183333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</v>
          </cell>
          <cell r="AB392">
            <v>252376.69779196792</v>
          </cell>
          <cell r="AC392">
            <v>265797.765220529</v>
          </cell>
          <cell r="AD392">
            <v>279434.0002877452</v>
          </cell>
          <cell r="AE392">
            <v>293291.8580227764</v>
          </cell>
          <cell r="AF392">
            <v>307377.98710565694</v>
          </cell>
          <cell r="AG392">
            <v>321699.2356768222</v>
          </cell>
          <cell r="AH392">
            <v>336262.6573209209</v>
          </cell>
          <cell r="AI392">
            <v>351075.5172301409</v>
          </cell>
          <cell r="AJ392">
            <v>366145.2985524359</v>
          </cell>
        </row>
        <row r="394">
          <cell r="A394" t="str">
            <v> = Нормируемые оборотные активы</v>
          </cell>
          <cell r="B394" t="str">
            <v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</v>
          </cell>
          <cell r="H394">
            <v>45088.66737219697</v>
          </cell>
          <cell r="I394">
            <v>55812.551932493945</v>
          </cell>
          <cell r="J394">
            <v>67914.4478542406</v>
          </cell>
          <cell r="K394">
            <v>80810.65385838726</v>
          </cell>
          <cell r="L394">
            <v>94453.37324489391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202193.6334976185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</v>
          </cell>
          <cell r="AE394">
            <v>347071.34649541305</v>
          </cell>
          <cell r="AF394">
            <v>361282.17937017424</v>
          </cell>
          <cell r="AG394">
            <v>375731.8728469766</v>
          </cell>
          <cell r="AH394">
            <v>390427.5927438815</v>
          </cell>
          <cell r="AI394">
            <v>405376.7198534919</v>
          </cell>
          <cell r="AJ394">
            <v>420586.8563921889</v>
          </cell>
        </row>
        <row r="395">
          <cell r="A395" t="str">
            <v> - местная валюта</v>
          </cell>
          <cell r="B395" t="str">
            <v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</v>
          </cell>
          <cell r="H395">
            <v>45088.66737219697</v>
          </cell>
          <cell r="I395">
            <v>55812.551932493945</v>
          </cell>
          <cell r="J395">
            <v>67914.4478542406</v>
          </cell>
          <cell r="K395">
            <v>80810.65385838726</v>
          </cell>
          <cell r="L395">
            <v>94453.37324489391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202193.6334976185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</v>
          </cell>
          <cell r="AE395">
            <v>347071.34649541305</v>
          </cell>
          <cell r="AF395">
            <v>361282.17937017424</v>
          </cell>
          <cell r="AG395">
            <v>375731.8728469766</v>
          </cell>
          <cell r="AH395">
            <v>390427.5927438815</v>
          </cell>
          <cell r="AI395">
            <v>405376.7198534919</v>
          </cell>
          <cell r="AJ395">
            <v>420586.8563921889</v>
          </cell>
        </row>
        <row r="396">
          <cell r="A396" t="str">
            <v> - иностранная валюта</v>
          </cell>
          <cell r="B396" t="str">
            <v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> = Прирост нормируемых оборотных активов</v>
          </cell>
          <cell r="B397" t="str">
            <v> = Increase in current assets requirement</v>
          </cell>
          <cell r="D397" t="str">
            <v>тыс.руб.</v>
          </cell>
          <cell r="F397">
            <v>0</v>
          </cell>
          <cell r="G397">
            <v>22744.4025255</v>
          </cell>
          <cell r="H397">
            <v>22344.26484669697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14471.93875972397</v>
          </cell>
          <cell r="V397">
            <v>12173.30348963497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13535.18906359037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14949.12710961036</v>
          </cell>
          <cell r="AJ397">
            <v>15210.136538697057</v>
          </cell>
        </row>
        <row r="398">
          <cell r="A398" t="str">
            <v> - местная валюта</v>
          </cell>
          <cell r="B398" t="str">
            <v> - in local currency</v>
          </cell>
          <cell r="D398" t="str">
            <v>тыс.руб.</v>
          </cell>
          <cell r="F398">
            <v>0</v>
          </cell>
          <cell r="G398">
            <v>22744.4025255</v>
          </cell>
          <cell r="H398">
            <v>22344.26484669697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14471.93875972397</v>
          </cell>
          <cell r="V398">
            <v>12173.30348963497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13535.18906359037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14949.12710961036</v>
          </cell>
          <cell r="AJ398">
            <v>15210.136538697057</v>
          </cell>
          <cell r="AL398">
            <v>420586.8563921889</v>
          </cell>
        </row>
        <row r="399">
          <cell r="A399" t="str">
            <v> - иностранная валюта</v>
          </cell>
          <cell r="B399" t="str">
            <v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> - в местной валюте</v>
          </cell>
          <cell r="B410" t="str">
            <v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> - в иностранной валюте</v>
          </cell>
          <cell r="B411" t="str">
            <v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> - в местной валюте</v>
          </cell>
          <cell r="B417" t="str">
            <v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> - в иностранной валюте</v>
          </cell>
          <cell r="B418" t="str">
            <v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2339.724234410041</v>
          </cell>
          <cell r="J425">
            <v>2796.9568566136254</v>
          </cell>
          <cell r="K425">
            <v>3265.3145549043065</v>
          </cell>
          <cell r="L425">
            <v>3733.141253194988</v>
          </cell>
          <cell r="M425">
            <v>4150.5407053842555</v>
          </cell>
          <cell r="N425">
            <v>4566.652260141296</v>
          </cell>
          <cell r="O425">
            <v>4982.093388104335</v>
          </cell>
          <cell r="P425">
            <v>5396.843976469557</v>
          </cell>
          <cell r="Q425">
            <v>5810.883309049017</v>
          </cell>
          <cell r="R425">
            <v>6251.218259182325</v>
          </cell>
          <cell r="S425">
            <v>6691.057345397192</v>
          </cell>
          <cell r="T425">
            <v>7130.119223211056</v>
          </cell>
          <cell r="U425">
            <v>7568.380576371888</v>
          </cell>
          <cell r="V425">
            <v>7534.268692317916</v>
          </cell>
          <cell r="W425">
            <v>7496.7726225968545</v>
          </cell>
          <cell r="X425">
            <v>7458.401797973261</v>
          </cell>
          <cell r="Y425">
            <v>7419.129975800062</v>
          </cell>
          <cell r="Z425">
            <v>7378.930126150765</v>
          </cell>
          <cell r="AA425">
            <v>7337.774408201092</v>
          </cell>
          <cell r="AB425">
            <v>7295.634145902028</v>
          </cell>
          <cell r="AC425">
            <v>7252.479802923089</v>
          </cell>
          <cell r="AD425">
            <v>7208.280956843885</v>
          </cell>
          <cell r="AE425">
            <v>7163.006272571402</v>
          </cell>
          <cell r="AF425">
            <v>7116.623474959846</v>
          </cell>
          <cell r="AG425">
            <v>7069.099320609043</v>
          </cell>
          <cell r="AH425">
            <v>7020.399568816818</v>
          </cell>
          <cell r="AI425">
            <v>7102.632960239923</v>
          </cell>
          <cell r="AJ425">
            <v>7063.258051822424</v>
          </cell>
        </row>
        <row r="426">
          <cell r="A426" t="str">
            <v> - по НДС </v>
          </cell>
          <cell r="B426" t="str">
            <v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> - по налогу на прибыль</v>
          </cell>
          <cell r="B427" t="str">
            <v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2335.809666366528</v>
          </cell>
          <cell r="K427">
            <v>2786.293816701242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4449.186952745142</v>
          </cell>
          <cell r="P427">
            <v>4852.212876303393</v>
          </cell>
          <cell r="Q427">
            <v>5254.527544075882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6928.951328008435</v>
          </cell>
          <cell r="W427">
            <v>6902.425749037373</v>
          </cell>
          <cell r="X427">
            <v>6875.025415163779</v>
          </cell>
          <cell r="Y427">
            <v>6846.724083740581</v>
          </cell>
          <cell r="Z427">
            <v>6817.494724841284</v>
          </cell>
          <cell r="AA427">
            <v>6787.3094976416105</v>
          </cell>
          <cell r="AB427">
            <v>6756.139726092546</v>
          </cell>
          <cell r="AC427">
            <v>6723.955873863607</v>
          </cell>
          <cell r="AD427">
            <v>6690.727518534403</v>
          </cell>
          <cell r="AE427">
            <v>6656.4233250119205</v>
          </cell>
          <cell r="AF427">
            <v>6621.011018150364</v>
          </cell>
          <cell r="AG427">
            <v>6584.457354549561</v>
          </cell>
          <cell r="AH427">
            <v>6546.728093507336</v>
          </cell>
          <cell r="AI427">
            <v>6634.594980180441</v>
          </cell>
          <cell r="AJ427">
            <v>6595.368321637942</v>
          </cell>
        </row>
        <row r="428">
          <cell r="A428" t="str">
            <v> - по прочим налогам и платежам</v>
          </cell>
          <cell r="B428" t="str">
            <v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461.1471902470977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</v>
          </cell>
          <cell r="O428">
            <v>532.9064353591928</v>
          </cell>
          <cell r="P428">
            <v>544.6311001661637</v>
          </cell>
          <cell r="Q428">
            <v>556.3557649731345</v>
          </cell>
          <cell r="R428">
            <v>570.2496325287094</v>
          </cell>
          <cell r="S428">
            <v>584.4839044851566</v>
          </cell>
          <cell r="T428">
            <v>598.7181764416036</v>
          </cell>
          <cell r="U428">
            <v>612.9524483980508</v>
          </cell>
          <cell r="V428">
            <v>605.3173643094817</v>
          </cell>
          <cell r="W428">
            <v>594.3468735594817</v>
          </cell>
          <cell r="X428">
            <v>583.3763828094817</v>
          </cell>
          <cell r="Y428">
            <v>572.4058920594816</v>
          </cell>
          <cell r="Z428">
            <v>561.4354013094817</v>
          </cell>
          <cell r="AA428">
            <v>550.4649105594817</v>
          </cell>
          <cell r="AB428">
            <v>539.4944198094818</v>
          </cell>
          <cell r="AC428">
            <v>528.5239290594817</v>
          </cell>
          <cell r="AD428">
            <v>517.5534383094817</v>
          </cell>
          <cell r="AE428">
            <v>506.5829475594818</v>
          </cell>
          <cell r="AF428">
            <v>495.6124568094818</v>
          </cell>
          <cell r="AG428">
            <v>484.6419660594818</v>
          </cell>
          <cell r="AH428">
            <v>473.6714753094818</v>
          </cell>
          <cell r="AI428">
            <v>468.0379800594817</v>
          </cell>
          <cell r="AJ428">
            <v>467.8897301844816</v>
          </cell>
        </row>
        <row r="430">
          <cell r="A430" t="str">
            <v> = Нормируемые краткосрочные пассивы</v>
          </cell>
          <cell r="B430" t="str">
            <v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2339.724234410041</v>
          </cell>
          <cell r="J430">
            <v>2796.9568566136254</v>
          </cell>
          <cell r="K430">
            <v>3265.3145549043065</v>
          </cell>
          <cell r="L430">
            <v>3733.141253194988</v>
          </cell>
          <cell r="M430">
            <v>4150.5407053842555</v>
          </cell>
          <cell r="N430">
            <v>4566.652260141296</v>
          </cell>
          <cell r="O430">
            <v>4982.093388104335</v>
          </cell>
          <cell r="P430">
            <v>5396.843976469557</v>
          </cell>
          <cell r="Q430">
            <v>5810.883309049017</v>
          </cell>
          <cell r="R430">
            <v>6251.218259182325</v>
          </cell>
          <cell r="S430">
            <v>6691.057345397192</v>
          </cell>
          <cell r="T430">
            <v>7130.119223211056</v>
          </cell>
          <cell r="U430">
            <v>7568.380576371888</v>
          </cell>
          <cell r="V430">
            <v>7534.268692317916</v>
          </cell>
          <cell r="W430">
            <v>7496.7726225968545</v>
          </cell>
          <cell r="X430">
            <v>7458.401797973261</v>
          </cell>
          <cell r="Y430">
            <v>7419.129975800062</v>
          </cell>
          <cell r="Z430">
            <v>7378.930126150765</v>
          </cell>
          <cell r="AA430">
            <v>7337.774408201092</v>
          </cell>
          <cell r="AB430">
            <v>7295.634145902028</v>
          </cell>
          <cell r="AC430">
            <v>7252.479802923089</v>
          </cell>
          <cell r="AD430">
            <v>7208.280956843885</v>
          </cell>
          <cell r="AE430">
            <v>7163.006272571402</v>
          </cell>
          <cell r="AF430">
            <v>7116.623474959846</v>
          </cell>
          <cell r="AG430">
            <v>7069.099320609043</v>
          </cell>
          <cell r="AH430">
            <v>7020.399568816818</v>
          </cell>
          <cell r="AI430">
            <v>7102.632960239923</v>
          </cell>
          <cell r="AJ430">
            <v>7063.258051822424</v>
          </cell>
        </row>
        <row r="431">
          <cell r="A431" t="str">
            <v> - в местной валюте</v>
          </cell>
          <cell r="B431" t="str">
            <v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2339.724234410041</v>
          </cell>
          <cell r="J431">
            <v>2796.9568566136254</v>
          </cell>
          <cell r="K431">
            <v>3265.3145549043065</v>
          </cell>
          <cell r="L431">
            <v>3733.141253194988</v>
          </cell>
          <cell r="M431">
            <v>4150.5407053842555</v>
          </cell>
          <cell r="N431">
            <v>4566.652260141296</v>
          </cell>
          <cell r="O431">
            <v>4982.093388104335</v>
          </cell>
          <cell r="P431">
            <v>5396.843976469557</v>
          </cell>
          <cell r="Q431">
            <v>5810.883309049017</v>
          </cell>
          <cell r="R431">
            <v>6251.218259182325</v>
          </cell>
          <cell r="S431">
            <v>6691.057345397192</v>
          </cell>
          <cell r="T431">
            <v>7130.119223211056</v>
          </cell>
          <cell r="U431">
            <v>7568.380576371888</v>
          </cell>
          <cell r="V431">
            <v>7534.268692317916</v>
          </cell>
          <cell r="W431">
            <v>7496.7726225968545</v>
          </cell>
          <cell r="X431">
            <v>7458.401797973261</v>
          </cell>
          <cell r="Y431">
            <v>7419.129975800062</v>
          </cell>
          <cell r="Z431">
            <v>7378.930126150765</v>
          </cell>
          <cell r="AA431">
            <v>7337.774408201092</v>
          </cell>
          <cell r="AB431">
            <v>7295.634145902028</v>
          </cell>
          <cell r="AC431">
            <v>7252.479802923089</v>
          </cell>
          <cell r="AD431">
            <v>7208.280956843885</v>
          </cell>
          <cell r="AE431">
            <v>7163.006272571402</v>
          </cell>
          <cell r="AF431">
            <v>7116.623474959846</v>
          </cell>
          <cell r="AG431">
            <v>7069.099320609043</v>
          </cell>
          <cell r="AH431">
            <v>7020.399568816818</v>
          </cell>
          <cell r="AI431">
            <v>7102.632960239923</v>
          </cell>
          <cell r="AJ431">
            <v>7063.258051822424</v>
          </cell>
        </row>
        <row r="432">
          <cell r="A432" t="str">
            <v> - в иностранной валюте</v>
          </cell>
          <cell r="B432" t="str">
            <v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> = Прирост нормируемых краткосрочных пассивов</v>
          </cell>
          <cell r="B433" t="str">
            <v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</v>
          </cell>
          <cell r="L433">
            <v>467.82669829068163</v>
          </cell>
          <cell r="M433">
            <v>417.3994521892673</v>
          </cell>
          <cell r="N433">
            <v>416.1115547570407</v>
          </cell>
          <cell r="O433">
            <v>415.4411279630385</v>
          </cell>
          <cell r="P433">
            <v>414.75058836522203</v>
          </cell>
          <cell r="Q433">
            <v>414.0393325794603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438.2613531608322</v>
          </cell>
          <cell r="V433">
            <v>-34.11188405397206</v>
          </cell>
          <cell r="W433">
            <v>-37.49606972106176</v>
          </cell>
          <cell r="X433">
            <v>-38.37082462359376</v>
          </cell>
          <cell r="Y433">
            <v>-39.271822173198416</v>
          </cell>
          <cell r="Z433">
            <v>-40.19984964929699</v>
          </cell>
          <cell r="AA433">
            <v>-41.15571794967309</v>
          </cell>
          <cell r="AB433">
            <v>-42.14026229906449</v>
          </cell>
          <cell r="AC433">
            <v>-43.154342978938985</v>
          </cell>
          <cell r="AD433">
            <v>-44.19884607920358</v>
          </cell>
          <cell r="AE433">
            <v>-45.27468427248277</v>
          </cell>
          <cell r="AF433">
            <v>-46.38279761155627</v>
          </cell>
          <cell r="AG433">
            <v>-47.524154350802746</v>
          </cell>
          <cell r="AH433">
            <v>-48.69975179222547</v>
          </cell>
          <cell r="AI433">
            <v>82.23339142310488</v>
          </cell>
          <cell r="AJ433">
            <v>-39.37490841749877</v>
          </cell>
        </row>
        <row r="434">
          <cell r="A434" t="str">
            <v> - в местной валюте</v>
          </cell>
          <cell r="B434" t="str">
            <v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</v>
          </cell>
          <cell r="L434">
            <v>467.82669829068163</v>
          </cell>
          <cell r="M434">
            <v>417.3994521892673</v>
          </cell>
          <cell r="N434">
            <v>416.1115547570407</v>
          </cell>
          <cell r="O434">
            <v>415.4411279630385</v>
          </cell>
          <cell r="P434">
            <v>414.75058836522203</v>
          </cell>
          <cell r="Q434">
            <v>414.0393325794603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438.2613531608322</v>
          </cell>
          <cell r="V434">
            <v>-34.11188405397206</v>
          </cell>
          <cell r="W434">
            <v>-37.49606972106176</v>
          </cell>
          <cell r="X434">
            <v>-38.37082462359376</v>
          </cell>
          <cell r="Y434">
            <v>-39.271822173198416</v>
          </cell>
          <cell r="Z434">
            <v>-40.19984964929699</v>
          </cell>
          <cell r="AA434">
            <v>-41.15571794967309</v>
          </cell>
          <cell r="AB434">
            <v>-42.14026229906449</v>
          </cell>
          <cell r="AC434">
            <v>-43.154342978938985</v>
          </cell>
          <cell r="AD434">
            <v>-44.19884607920358</v>
          </cell>
          <cell r="AE434">
            <v>-45.27468427248277</v>
          </cell>
          <cell r="AF434">
            <v>-46.38279761155627</v>
          </cell>
          <cell r="AG434">
            <v>-47.524154350802746</v>
          </cell>
          <cell r="AH434">
            <v>-48.69975179222547</v>
          </cell>
          <cell r="AI434">
            <v>82.23339142310488</v>
          </cell>
          <cell r="AJ434">
            <v>-39.37490841749877</v>
          </cell>
        </row>
        <row r="435">
          <cell r="A435" t="str">
            <v> - в иностранной валюте</v>
          </cell>
          <cell r="B435" t="str">
            <v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> - местная валюта</v>
          </cell>
          <cell r="B443" t="str">
            <v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> - иностранная валюта</v>
          </cell>
          <cell r="B444" t="str">
            <v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13311.68623319854</v>
          </cell>
          <cell r="S446">
            <v>13624.908415515005</v>
          </cell>
          <cell r="T446">
            <v>13943.14939222761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> - местная валюта</v>
          </cell>
          <cell r="B447" t="str">
            <v> - in local currency</v>
          </cell>
          <cell r="D447" t="str">
            <v>тыс.руб.</v>
          </cell>
          <cell r="F447">
            <v>0</v>
          </cell>
          <cell r="G447">
            <v>22744.4025255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13311.68623319854</v>
          </cell>
          <cell r="S447">
            <v>13624.908415515005</v>
          </cell>
          <cell r="T447">
            <v>13943.14939222761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> - иностранная валюта</v>
          </cell>
          <cell r="B448" t="str">
            <v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> = Потребность в финансировании инвестиционных издержек</v>
          </cell>
          <cell r="B450" t="str">
            <v> = Total need for financing of investment costs</v>
          </cell>
          <cell r="D450" t="str">
            <v>тыс.руб.</v>
          </cell>
          <cell r="F450">
            <v>0</v>
          </cell>
          <cell r="G450">
            <v>141344.3025255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13311.68623319854</v>
          </cell>
          <cell r="S450">
            <v>13624.908415515005</v>
          </cell>
          <cell r="T450">
            <v>13943.14939222761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</v>
          </cell>
        </row>
        <row r="451">
          <cell r="A451" t="str">
            <v> - местная валюта</v>
          </cell>
          <cell r="B451" t="str">
            <v> - in local currency</v>
          </cell>
          <cell r="D451" t="str">
            <v>тыс.руб.</v>
          </cell>
          <cell r="F451">
            <v>0</v>
          </cell>
          <cell r="G451">
            <v>141344.3025255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13311.68623319854</v>
          </cell>
          <cell r="S451">
            <v>13624.908415515005</v>
          </cell>
          <cell r="T451">
            <v>13943.14939222761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</v>
          </cell>
        </row>
        <row r="452">
          <cell r="A452" t="str">
            <v> - иностранная валюта</v>
          </cell>
          <cell r="B452" t="str">
            <v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539186.756392189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539186.756392189</v>
          </cell>
        </row>
        <row r="456">
          <cell r="A456" t="str">
            <v> - взносы в местной валюте</v>
          </cell>
          <cell r="B456" t="str">
            <v> - instalments in local currency</v>
          </cell>
          <cell r="D456" t="str">
            <v>тыс.руб.</v>
          </cell>
          <cell r="F456">
            <v>539186.756392189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539186.756392189</v>
          </cell>
        </row>
        <row r="457">
          <cell r="A457" t="str">
            <v> - взносы в иностранной валюте</v>
          </cell>
          <cell r="B457" t="str">
            <v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> - простые акции</v>
          </cell>
          <cell r="B460" t="str">
            <v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> - привилегированные акции</v>
          </cell>
          <cell r="B461" t="str">
            <v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> - в местной валюте</v>
          </cell>
          <cell r="B465" t="str">
            <v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> - в иностранной валюте</v>
          </cell>
          <cell r="B466" t="str">
            <v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> - в местной валюте</v>
          </cell>
          <cell r="B470" t="str">
            <v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> - в иностранной валюте</v>
          </cell>
          <cell r="B471" t="str">
            <v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> = Итого источники финансирования</v>
          </cell>
          <cell r="B473" t="str">
            <v> = Sources of finance</v>
          </cell>
          <cell r="D473" t="str">
            <v>тыс.руб.</v>
          </cell>
          <cell r="F473">
            <v>539186.756392189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539186.756392189</v>
          </cell>
        </row>
        <row r="474">
          <cell r="A474" t="str">
            <v> - в местной валюте</v>
          </cell>
          <cell r="B474" t="str">
            <v> - in local currency</v>
          </cell>
          <cell r="D474" t="str">
            <v>тыс.руб.</v>
          </cell>
          <cell r="F474">
            <v>539186.756392189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539186.756392189</v>
          </cell>
        </row>
        <row r="475">
          <cell r="A475" t="str">
            <v> - в иностранной валюте</v>
          </cell>
          <cell r="B475" t="str">
            <v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539186.756392189</v>
          </cell>
          <cell r="G477">
            <v>397842.45386668894</v>
          </cell>
          <cell r="H477">
            <v>423462.4166060084</v>
          </cell>
          <cell r="I477">
            <v>465438.57740418136</v>
          </cell>
          <cell r="J477">
            <v>517355.9552859237</v>
          </cell>
          <cell r="K477">
            <v>579902.4133031658</v>
          </cell>
          <cell r="L477">
            <v>653100.6400798608</v>
          </cell>
          <cell r="M477">
            <v>737101.975767211</v>
          </cell>
          <cell r="N477">
            <v>831322.3950142442</v>
          </cell>
          <cell r="O477">
            <v>935741.4445802395</v>
          </cell>
          <cell r="P477">
            <v>1050337.4015196932</v>
          </cell>
          <cell r="Q477">
            <v>1175054.2803843566</v>
          </cell>
          <cell r="R477">
            <v>1310048.662326383</v>
          </cell>
          <cell r="S477">
            <v>1455511.810713973</v>
          </cell>
          <cell r="T477">
            <v>1611419.017473238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2278536.075527608</v>
          </cell>
          <cell r="Y477">
            <v>2443612.6797230067</v>
          </cell>
          <cell r="Z477">
            <v>2607753.6632708996</v>
          </cell>
          <cell r="AA477">
            <v>2770928.956534349</v>
          </cell>
          <cell r="AB477">
            <v>2933107.5877873083</v>
          </cell>
          <cell r="AC477">
            <v>3094257.6561519504</v>
          </cell>
          <cell r="AD477">
            <v>3254346.303724113</v>
          </cell>
          <cell r="AE477">
            <v>3413339.6868625088</v>
          </cell>
          <cell r="AF477">
            <v>3571202.946616612</v>
          </cell>
          <cell r="AG477">
            <v>3727900.178267381</v>
          </cell>
          <cell r="AH477">
            <v>3883394.399954203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> - в местной валюте</v>
          </cell>
          <cell r="B478" t="str">
            <v> - in local currency</v>
          </cell>
          <cell r="D478" t="str">
            <v>тыс.руб.</v>
          </cell>
          <cell r="E478" t="str">
            <v>on_end</v>
          </cell>
          <cell r="F478">
            <v>539186.756392189</v>
          </cell>
          <cell r="G478">
            <v>397842.45386668894</v>
          </cell>
          <cell r="H478">
            <v>423462.4166060084</v>
          </cell>
          <cell r="I478">
            <v>465438.57740418136</v>
          </cell>
          <cell r="J478">
            <v>517355.9552859237</v>
          </cell>
          <cell r="K478">
            <v>579902.4133031658</v>
          </cell>
          <cell r="L478">
            <v>653100.6400798608</v>
          </cell>
          <cell r="M478">
            <v>737101.975767211</v>
          </cell>
          <cell r="N478">
            <v>831322.3950142442</v>
          </cell>
          <cell r="O478">
            <v>935741.4445802395</v>
          </cell>
          <cell r="P478">
            <v>1050337.4015196932</v>
          </cell>
          <cell r="Q478">
            <v>1175054.2803843566</v>
          </cell>
          <cell r="R478">
            <v>1310048.662326383</v>
          </cell>
          <cell r="S478">
            <v>1455511.810713973</v>
          </cell>
          <cell r="T478">
            <v>1611419.017473238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2278536.075527608</v>
          </cell>
          <cell r="Y478">
            <v>2443612.6797230067</v>
          </cell>
          <cell r="Z478">
            <v>2607753.6632708996</v>
          </cell>
          <cell r="AA478">
            <v>2770928.956534349</v>
          </cell>
          <cell r="AB478">
            <v>2933107.5877873083</v>
          </cell>
          <cell r="AC478">
            <v>3094257.6561519504</v>
          </cell>
          <cell r="AD478">
            <v>3254346.303724113</v>
          </cell>
          <cell r="AE478">
            <v>3413339.6868625088</v>
          </cell>
          <cell r="AF478">
            <v>3571202.946616612</v>
          </cell>
          <cell r="AG478">
            <v>3727900.178267381</v>
          </cell>
          <cell r="AH478">
            <v>3883394.399954203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> - в иностранной валюте</v>
          </cell>
          <cell r="B479" t="str">
            <v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> - номинальная годовая банковская</v>
          </cell>
          <cell r="B491" t="str">
            <v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> - реальная годовая банковская</v>
          </cell>
          <cell r="B492" t="str">
            <v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> - расчетная на интервал планирования</v>
          </cell>
          <cell r="B493" t="str">
            <v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> - номинальная годовая банковская</v>
          </cell>
          <cell r="B510" t="str">
            <v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> - реальная годовая банковская</v>
          </cell>
          <cell r="B511" t="str">
            <v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> - расчетная на интервал планирования</v>
          </cell>
          <cell r="B512" t="str">
            <v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539186.756392189</v>
          </cell>
          <cell r="G524">
            <v>397842.45386668894</v>
          </cell>
          <cell r="H524">
            <v>423462.4166060084</v>
          </cell>
          <cell r="I524">
            <v>465438.57740418136</v>
          </cell>
          <cell r="J524">
            <v>517355.9552859237</v>
          </cell>
          <cell r="K524">
            <v>579902.4133031658</v>
          </cell>
          <cell r="L524">
            <v>653100.6400798608</v>
          </cell>
          <cell r="M524">
            <v>737101.975767211</v>
          </cell>
          <cell r="N524">
            <v>831322.3950142442</v>
          </cell>
          <cell r="O524">
            <v>935741.4445802395</v>
          </cell>
          <cell r="P524">
            <v>1050337.4015196932</v>
          </cell>
          <cell r="Q524">
            <v>1175054.2803843566</v>
          </cell>
          <cell r="R524">
            <v>1310048.662326383</v>
          </cell>
          <cell r="S524">
            <v>1455511.810713973</v>
          </cell>
          <cell r="T524">
            <v>1611419.017473238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2278536.075527608</v>
          </cell>
          <cell r="Y524">
            <v>2443612.6797230067</v>
          </cell>
          <cell r="Z524">
            <v>2607753.6632708996</v>
          </cell>
          <cell r="AA524">
            <v>2770928.956534349</v>
          </cell>
          <cell r="AB524">
            <v>2933107.5877873083</v>
          </cell>
          <cell r="AC524">
            <v>3094257.6561519504</v>
          </cell>
          <cell r="AD524">
            <v>3254346.303724113</v>
          </cell>
          <cell r="AE524">
            <v>3413339.6868625088</v>
          </cell>
          <cell r="AF524">
            <v>3571202.946616612</v>
          </cell>
          <cell r="AG524">
            <v>3727900.178267381</v>
          </cell>
          <cell r="AH524">
            <v>3883394.399954203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> - в местной валюте</v>
          </cell>
          <cell r="B525" t="str">
            <v> - in local currency</v>
          </cell>
          <cell r="D525" t="str">
            <v>тыс.руб.</v>
          </cell>
          <cell r="E525" t="str">
            <v>on_end</v>
          </cell>
          <cell r="F525">
            <v>539186.756392189</v>
          </cell>
          <cell r="G525">
            <v>397842.45386668894</v>
          </cell>
          <cell r="H525">
            <v>423462.4166060084</v>
          </cell>
          <cell r="I525">
            <v>465438.57740418136</v>
          </cell>
          <cell r="J525">
            <v>517355.9552859237</v>
          </cell>
          <cell r="K525">
            <v>579902.4133031658</v>
          </cell>
          <cell r="L525">
            <v>653100.6400798608</v>
          </cell>
          <cell r="M525">
            <v>737101.975767211</v>
          </cell>
          <cell r="N525">
            <v>831322.3950142442</v>
          </cell>
          <cell r="O525">
            <v>935741.4445802395</v>
          </cell>
          <cell r="P525">
            <v>1050337.4015196932</v>
          </cell>
          <cell r="Q525">
            <v>1175054.2803843566</v>
          </cell>
          <cell r="R525">
            <v>1310048.662326383</v>
          </cell>
          <cell r="S525">
            <v>1455511.810713973</v>
          </cell>
          <cell r="T525">
            <v>1611419.017473238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2278536.075527608</v>
          </cell>
          <cell r="Y525">
            <v>2443612.6797230067</v>
          </cell>
          <cell r="Z525">
            <v>2607753.6632708996</v>
          </cell>
          <cell r="AA525">
            <v>2770928.956534349</v>
          </cell>
          <cell r="AB525">
            <v>2933107.5877873083</v>
          </cell>
          <cell r="AC525">
            <v>3094257.6561519504</v>
          </cell>
          <cell r="AD525">
            <v>3254346.303724113</v>
          </cell>
          <cell r="AE525">
            <v>3413339.6868625088</v>
          </cell>
          <cell r="AF525">
            <v>3571202.946616612</v>
          </cell>
          <cell r="AG525">
            <v>3727900.178267381</v>
          </cell>
          <cell r="AH525">
            <v>3883394.399954203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> - в иностранной валюте</v>
          </cell>
          <cell r="B526" t="str">
            <v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> - номинальная годовая банковская</v>
          </cell>
          <cell r="B538" t="str">
            <v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> - реальная годовая банковская</v>
          </cell>
          <cell r="B539" t="str">
            <v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> - расчетная на интервал планирования</v>
          </cell>
          <cell r="B540" t="str">
            <v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539186.756392189</v>
          </cell>
          <cell r="G552">
            <v>397842.45386668894</v>
          </cell>
          <cell r="H552">
            <v>423462.4166060084</v>
          </cell>
          <cell r="I552">
            <v>465438.57740418136</v>
          </cell>
          <cell r="J552">
            <v>517355.9552859237</v>
          </cell>
          <cell r="K552">
            <v>579902.4133031658</v>
          </cell>
          <cell r="L552">
            <v>653100.6400798608</v>
          </cell>
          <cell r="M552">
            <v>737101.975767211</v>
          </cell>
          <cell r="N552">
            <v>831322.3950142442</v>
          </cell>
          <cell r="O552">
            <v>935741.4445802395</v>
          </cell>
          <cell r="P552">
            <v>1050337.4015196932</v>
          </cell>
          <cell r="Q552">
            <v>1175054.2803843566</v>
          </cell>
          <cell r="R552">
            <v>1310048.662326383</v>
          </cell>
          <cell r="S552">
            <v>1455511.810713973</v>
          </cell>
          <cell r="T552">
            <v>1611419.017473238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2278536.075527608</v>
          </cell>
          <cell r="Y552">
            <v>2443612.6797230067</v>
          </cell>
          <cell r="Z552">
            <v>2607753.6632708996</v>
          </cell>
          <cell r="AA552">
            <v>2770928.956534349</v>
          </cell>
          <cell r="AB552">
            <v>2933107.5877873083</v>
          </cell>
          <cell r="AC552">
            <v>3094257.6561519504</v>
          </cell>
          <cell r="AD552">
            <v>3254346.303724113</v>
          </cell>
          <cell r="AE552">
            <v>3413339.6868625088</v>
          </cell>
          <cell r="AF552">
            <v>3571202.946616612</v>
          </cell>
          <cell r="AG552">
            <v>3727900.178267381</v>
          </cell>
          <cell r="AH552">
            <v>3883394.399954203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> - в местной валюте</v>
          </cell>
          <cell r="B553" t="str">
            <v> - in local currency</v>
          </cell>
          <cell r="D553" t="str">
            <v>тыс.руб.</v>
          </cell>
          <cell r="E553" t="str">
            <v>on_end</v>
          </cell>
          <cell r="F553">
            <v>539186.756392189</v>
          </cell>
          <cell r="G553">
            <v>397842.45386668894</v>
          </cell>
          <cell r="H553">
            <v>423462.4166060084</v>
          </cell>
          <cell r="I553">
            <v>465438.57740418136</v>
          </cell>
          <cell r="J553">
            <v>517355.9552859237</v>
          </cell>
          <cell r="K553">
            <v>579902.4133031658</v>
          </cell>
          <cell r="L553">
            <v>653100.6400798608</v>
          </cell>
          <cell r="M553">
            <v>737101.975767211</v>
          </cell>
          <cell r="N553">
            <v>831322.3950142442</v>
          </cell>
          <cell r="O553">
            <v>935741.4445802395</v>
          </cell>
          <cell r="P553">
            <v>1050337.4015196932</v>
          </cell>
          <cell r="Q553">
            <v>1175054.2803843566</v>
          </cell>
          <cell r="R553">
            <v>1310048.662326383</v>
          </cell>
          <cell r="S553">
            <v>1455511.810713973</v>
          </cell>
          <cell r="T553">
            <v>1611419.017473238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2278536.075527608</v>
          </cell>
          <cell r="Y553">
            <v>2443612.6797230067</v>
          </cell>
          <cell r="Z553">
            <v>2607753.6632708996</v>
          </cell>
          <cell r="AA553">
            <v>2770928.956534349</v>
          </cell>
          <cell r="AB553">
            <v>2933107.5877873083</v>
          </cell>
          <cell r="AC553">
            <v>3094257.6561519504</v>
          </cell>
          <cell r="AD553">
            <v>3254346.303724113</v>
          </cell>
          <cell r="AE553">
            <v>3413339.6868625088</v>
          </cell>
          <cell r="AF553">
            <v>3571202.946616612</v>
          </cell>
          <cell r="AG553">
            <v>3727900.178267381</v>
          </cell>
          <cell r="AH553">
            <v>3883394.399954203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> - в иностранной валюте</v>
          </cell>
          <cell r="B554" t="str">
            <v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> - в местной валюте</v>
          </cell>
          <cell r="B562" t="str">
            <v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> - в иностранной валюте</v>
          </cell>
          <cell r="B563" t="str">
            <v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> - в местной валюте</v>
          </cell>
          <cell r="B566" t="str">
            <v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> - в иностранной валюте</v>
          </cell>
          <cell r="B567" t="str">
            <v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> - в местной валюте</v>
          </cell>
          <cell r="B570" t="str">
            <v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>    - включаемые в себестоимость</v>
          </cell>
          <cell r="B571" t="str">
            <v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>    - не включаемые в себестоимость</v>
          </cell>
          <cell r="B572" t="str">
            <v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> - в иностранной валюте</v>
          </cell>
          <cell r="B573" t="str">
            <v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>    - включаемые в себестоимость</v>
          </cell>
          <cell r="B574" t="str">
            <v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>    - не включаемые в себестоимость</v>
          </cell>
          <cell r="B575" t="str">
            <v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> - в местной валюте</v>
          </cell>
          <cell r="B578" t="str">
            <v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> - в иностранной валюте</v>
          </cell>
          <cell r="B579" t="str">
            <v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> - в местной валюте</v>
          </cell>
          <cell r="B582" t="str">
            <v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> - в иностранной валюте</v>
          </cell>
          <cell r="B583" t="str">
            <v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> - в местной валюте</v>
          </cell>
          <cell r="B585" t="str">
            <v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> - в иностранной валюте</v>
          </cell>
          <cell r="B586" t="str">
            <v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0.010714285714285714</v>
          </cell>
          <cell r="G593">
            <v>0.010714285714285714</v>
          </cell>
          <cell r="H593">
            <v>0.010714285714285714</v>
          </cell>
          <cell r="I593">
            <v>0.010714285714285714</v>
          </cell>
          <cell r="J593">
            <v>0.010714285714285714</v>
          </cell>
          <cell r="K593">
            <v>0.010714285714285714</v>
          </cell>
          <cell r="L593">
            <v>0.010714285714285714</v>
          </cell>
          <cell r="M593">
            <v>0.010714285714285714</v>
          </cell>
          <cell r="N593">
            <v>0.010714285714285714</v>
          </cell>
          <cell r="O593">
            <v>0.010714285714285714</v>
          </cell>
          <cell r="P593">
            <v>0.010714285714285714</v>
          </cell>
          <cell r="Q593">
            <v>0.010714285714285714</v>
          </cell>
          <cell r="R593">
            <v>0.010714285714285714</v>
          </cell>
          <cell r="S593">
            <v>0.010714285714285714</v>
          </cell>
          <cell r="T593">
            <v>0.010714285714285714</v>
          </cell>
          <cell r="U593">
            <v>0.010714285714285714</v>
          </cell>
          <cell r="V593">
            <v>0.010714285714285714</v>
          </cell>
          <cell r="W593">
            <v>0.010714285714285714</v>
          </cell>
          <cell r="X593">
            <v>0.010714285714285714</v>
          </cell>
          <cell r="Y593">
            <v>0.010714285714285714</v>
          </cell>
          <cell r="Z593">
            <v>0.010714285714285714</v>
          </cell>
          <cell r="AA593">
            <v>0.010714285714285714</v>
          </cell>
          <cell r="AB593">
            <v>0.010714285714285714</v>
          </cell>
          <cell r="AC593">
            <v>0.010714285714285714</v>
          </cell>
          <cell r="AD593">
            <v>0.010714285714285714</v>
          </cell>
          <cell r="AE593">
            <v>0.010714285714285714</v>
          </cell>
          <cell r="AF593">
            <v>0.010714285714285714</v>
          </cell>
          <cell r="AG593">
            <v>0.010714285714285714</v>
          </cell>
          <cell r="AH593">
            <v>0.010714285714285714</v>
          </cell>
          <cell r="AI593">
            <v>0.010714285714285714</v>
          </cell>
          <cell r="AJ593">
            <v>0.010714285714285714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> - ставка</v>
          </cell>
          <cell r="B597" t="str">
            <v> - tax rate</v>
          </cell>
          <cell r="D597" t="str">
            <v>%</v>
          </cell>
          <cell r="F597">
            <v>0.18</v>
          </cell>
        </row>
        <row r="598">
          <cell r="A598" t="str">
            <v> - период уплаты</v>
          </cell>
          <cell r="B598" t="str">
            <v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> - полученный</v>
          </cell>
          <cell r="B600" t="str">
            <v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33117.82848</v>
          </cell>
          <cell r="R600">
            <v>35517.8488896</v>
          </cell>
          <cell r="S600">
            <v>37917.86929920001</v>
          </cell>
          <cell r="T600">
            <v>40317.88970880001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> - уплаченный</v>
          </cell>
          <cell r="B601" t="str">
            <v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</v>
          </cell>
          <cell r="L601">
            <v>32202.0249867</v>
          </cell>
          <cell r="M601">
            <v>34504.53487218</v>
          </cell>
          <cell r="N601">
            <v>36824.3026785</v>
          </cell>
          <cell r="O601">
            <v>39148.09304558399</v>
          </cell>
          <cell r="P601">
            <v>41476.026650254906</v>
          </cell>
          <cell r="Q601">
            <v>43808.22778964036</v>
          </cell>
          <cell r="R601">
            <v>46519.100846521775</v>
          </cell>
          <cell r="S601">
            <v>49229.37425760183</v>
          </cell>
          <cell r="T601">
            <v>51944.31091908788</v>
          </cell>
          <cell r="U601">
            <v>54664.050728492126</v>
          </cell>
          <cell r="V601">
            <v>54798.42227533209</v>
          </cell>
          <cell r="W601">
            <v>54973.37325583845</v>
          </cell>
          <cell r="X601">
            <v>55153.57276576</v>
          </cell>
          <cell r="Y601">
            <v>55339.1782609792</v>
          </cell>
          <cell r="Z601">
            <v>55530.35192105498</v>
          </cell>
          <cell r="AA601">
            <v>55727.260790933025</v>
          </cell>
          <cell r="AB601">
            <v>55930.07692690742</v>
          </cell>
          <cell r="AC601">
            <v>56138.97754696105</v>
          </cell>
          <cell r="AD601">
            <v>56354.145185616275</v>
          </cell>
          <cell r="AE601">
            <v>56575.76785343116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57787.69144069504</v>
          </cell>
          <cell r="AL601">
            <v>1368996.826952436</v>
          </cell>
        </row>
        <row r="602">
          <cell r="A602" t="str">
            <v> - к зачету</v>
          </cell>
          <cell r="B602" t="str">
            <v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</v>
          </cell>
          <cell r="L602">
            <v>32202.0249867</v>
          </cell>
          <cell r="M602">
            <v>34504.53487218</v>
          </cell>
          <cell r="N602">
            <v>36824.3026785</v>
          </cell>
          <cell r="O602">
            <v>39148.09304558399</v>
          </cell>
          <cell r="P602">
            <v>41476.026650254906</v>
          </cell>
          <cell r="Q602">
            <v>43808.22778964036</v>
          </cell>
          <cell r="R602">
            <v>46519.100846521775</v>
          </cell>
          <cell r="S602">
            <v>49229.37425760183</v>
          </cell>
          <cell r="T602">
            <v>51944.31091908788</v>
          </cell>
          <cell r="U602">
            <v>54664.050728492126</v>
          </cell>
          <cell r="V602">
            <v>54798.42227533209</v>
          </cell>
          <cell r="W602">
            <v>54973.37325583845</v>
          </cell>
          <cell r="X602">
            <v>55153.57276576</v>
          </cell>
          <cell r="Y602">
            <v>55339.1782609792</v>
          </cell>
          <cell r="Z602">
            <v>55530.35192105498</v>
          </cell>
          <cell r="AA602">
            <v>55727.260790933025</v>
          </cell>
          <cell r="AB602">
            <v>55930.07692690742</v>
          </cell>
          <cell r="AC602">
            <v>56138.97754696105</v>
          </cell>
          <cell r="AD602">
            <v>56354.145185616275</v>
          </cell>
          <cell r="AE602">
            <v>56575.76785343116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57787.69144069504</v>
          </cell>
          <cell r="AL602">
            <v>1368996.826952436</v>
          </cell>
        </row>
        <row r="603">
          <cell r="A603" t="str">
            <v> - зачтенный</v>
          </cell>
          <cell r="B603" t="str">
            <v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33117.82848</v>
          </cell>
          <cell r="R603">
            <v>35517.8488896</v>
          </cell>
          <cell r="S603">
            <v>37917.86929920001</v>
          </cell>
          <cell r="T603">
            <v>40317.88970880001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> - прямое возмещение из бюджета</v>
          </cell>
          <cell r="B604" t="str">
            <v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> - остаток в бюджет (в т.ч. на возмещение НДС по ПА)</v>
          </cell>
          <cell r="B605" t="str">
            <v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</v>
          </cell>
          <cell r="I606">
            <v>14340.509539199993</v>
          </cell>
          <cell r="J606">
            <v>23252.304329099992</v>
          </cell>
          <cell r="K606">
            <v>32993.2192014</v>
          </cell>
          <cell r="L606">
            <v>43566.4401561</v>
          </cell>
          <cell r="M606">
            <v>54144.36610668001</v>
          </cell>
          <cell r="N606">
            <v>64744.254973980016</v>
          </cell>
          <cell r="O606">
            <v>75370.129318764</v>
          </cell>
          <cell r="P606">
            <v>86026.1323786189</v>
          </cell>
          <cell r="Q606">
            <v>96716.53168825927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</v>
          </cell>
          <cell r="Y606">
            <v>191994.7565082725</v>
          </cell>
          <cell r="Z606">
            <v>204807.1983109275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258086.0182877452</v>
          </cell>
          <cell r="AE606">
            <v>271943.87602277636</v>
          </cell>
          <cell r="AF606">
            <v>286030.0051056569</v>
          </cell>
          <cell r="AG606">
            <v>300351.2536768222</v>
          </cell>
          <cell r="AH606">
            <v>314914.6753209209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> - уплаченный</v>
          </cell>
          <cell r="B609" t="str">
            <v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> - к зачету</v>
          </cell>
          <cell r="B610" t="str">
            <v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> - зачтенный, в т.ч. за счет</v>
          </cell>
          <cell r="B611" t="str">
            <v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> - суммы в бюджет(+)/из бюджета(-)</v>
          </cell>
          <cell r="B615" t="str">
            <v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> - ставка</v>
          </cell>
          <cell r="B622" t="str">
            <v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> - ставка</v>
          </cell>
          <cell r="B627" t="str">
            <v> - tax rate</v>
          </cell>
          <cell r="D627" t="str">
            <v>%</v>
          </cell>
          <cell r="F627">
            <v>0.356</v>
          </cell>
          <cell r="G627">
            <v>0.356</v>
          </cell>
          <cell r="H627">
            <v>0.356</v>
          </cell>
          <cell r="I627">
            <v>0.356</v>
          </cell>
          <cell r="J627">
            <v>0.356</v>
          </cell>
          <cell r="K627">
            <v>0.356</v>
          </cell>
          <cell r="L627">
            <v>0.356</v>
          </cell>
          <cell r="M627">
            <v>0.356</v>
          </cell>
          <cell r="N627">
            <v>0.356</v>
          </cell>
          <cell r="O627">
            <v>0.356</v>
          </cell>
          <cell r="P627">
            <v>0.356</v>
          </cell>
          <cell r="Q627">
            <v>0.356</v>
          </cell>
          <cell r="R627">
            <v>0.356</v>
          </cell>
          <cell r="S627">
            <v>0.356</v>
          </cell>
          <cell r="T627">
            <v>0.356</v>
          </cell>
          <cell r="U627">
            <v>0.356</v>
          </cell>
          <cell r="V627">
            <v>0.356</v>
          </cell>
          <cell r="W627">
            <v>0.356</v>
          </cell>
          <cell r="X627">
            <v>0.356</v>
          </cell>
          <cell r="Y627">
            <v>0.356</v>
          </cell>
          <cell r="Z627">
            <v>0.356</v>
          </cell>
          <cell r="AA627">
            <v>0.356</v>
          </cell>
          <cell r="AB627">
            <v>0.356</v>
          </cell>
          <cell r="AC627">
            <v>0.356</v>
          </cell>
          <cell r="AD627">
            <v>0.356</v>
          </cell>
          <cell r="AE627">
            <v>0.356</v>
          </cell>
          <cell r="AF627">
            <v>0.356</v>
          </cell>
          <cell r="AG627">
            <v>0.356</v>
          </cell>
          <cell r="AH627">
            <v>0.356</v>
          </cell>
          <cell r="AI627">
            <v>0.356</v>
          </cell>
          <cell r="AJ627">
            <v>0.356</v>
          </cell>
        </row>
        <row r="628">
          <cell r="A628" t="str">
            <v> - период уплаты</v>
          </cell>
          <cell r="B628" t="str">
            <v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> - ставка</v>
          </cell>
          <cell r="B632" t="str">
            <v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> - период уплаты</v>
          </cell>
          <cell r="B633" t="str">
            <v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> - ставка</v>
          </cell>
          <cell r="B637" t="str">
            <v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> - период уплаты</v>
          </cell>
          <cell r="B638" t="str">
            <v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> - ставка</v>
          </cell>
          <cell r="B642" t="str">
            <v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> - период уплаты</v>
          </cell>
          <cell r="B643" t="str">
            <v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> - налогооблагаемая база</v>
          </cell>
          <cell r="B644" t="str">
            <v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> = Итого платежи по налогам, относимым на себестоимость</v>
          </cell>
          <cell r="B647" t="str">
            <v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> = Налоги как краткосрочный пассив</v>
          </cell>
          <cell r="B648" t="str">
            <v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</v>
          </cell>
          <cell r="T652">
            <v>2187.353073324622</v>
          </cell>
          <cell r="U652">
            <v>2152.9556539075165</v>
          </cell>
          <cell r="V652">
            <v>2091.874981198964</v>
          </cell>
          <cell r="W652">
            <v>2004.1110551989636</v>
          </cell>
          <cell r="X652">
            <v>1916.347129198964</v>
          </cell>
          <cell r="Y652">
            <v>1828.583203198964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</v>
          </cell>
          <cell r="AJ652">
            <v>992.4539081989634</v>
          </cell>
          <cell r="AL652">
            <v>55605.38484135604</v>
          </cell>
        </row>
        <row r="653">
          <cell r="A653" t="str">
            <v> - ставка</v>
          </cell>
          <cell r="B653" t="str">
            <v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> - период уплаты</v>
          </cell>
          <cell r="B654" t="str">
            <v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> - стоимость имущества</v>
          </cell>
          <cell r="B655" t="str">
            <v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</v>
          </cell>
          <cell r="Y655">
            <v>91429.1601599482</v>
          </cell>
          <cell r="Z655">
            <v>87040.96385994821</v>
          </cell>
          <cell r="AA655">
            <v>82652.7675599482</v>
          </cell>
          <cell r="AB655">
            <v>78264.57125994822</v>
          </cell>
          <cell r="AC655">
            <v>73876.37495994821</v>
          </cell>
          <cell r="AD655">
            <v>69488.17865994823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51935.39345994824</v>
          </cell>
          <cell r="AI655">
            <v>49681.9953599482</v>
          </cell>
          <cell r="AJ655">
            <v>49622.695409948166</v>
          </cell>
        </row>
        <row r="656">
          <cell r="A656" t="str">
            <v> - суммы освобождаемые от налога на имущество</v>
          </cell>
          <cell r="B656" t="str">
            <v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321.2999510229887</v>
          </cell>
          <cell r="J657">
            <v>317.33120055379317</v>
          </cell>
          <cell r="K657">
            <v>314.0270238834098</v>
          </cell>
          <cell r="L657">
            <v>310.72284721302645</v>
          </cell>
          <cell r="M657">
            <v>306.58051576339363</v>
          </cell>
          <cell r="N657">
            <v>301.6000295345113</v>
          </cell>
          <cell r="O657">
            <v>296.61954330562907</v>
          </cell>
          <cell r="P657">
            <v>291.6390570767468</v>
          </cell>
          <cell r="Q657">
            <v>286.6585708478645</v>
          </cell>
          <cell r="R657">
            <v>282.0184890198542</v>
          </cell>
          <cell r="S657">
            <v>277.718811592716</v>
          </cell>
          <cell r="T657">
            <v>273.41913416557776</v>
          </cell>
          <cell r="U657">
            <v>269.11945673843957</v>
          </cell>
          <cell r="V657">
            <v>261.4843726498705</v>
          </cell>
          <cell r="W657">
            <v>250.51388189987046</v>
          </cell>
          <cell r="X657">
            <v>239.5433911498705</v>
          </cell>
          <cell r="Y657">
            <v>228.5729003998705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151.7794651498706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</v>
          </cell>
          <cell r="I659">
            <v>2943.318361606911</v>
          </cell>
          <cell r="J659">
            <v>3451.5837526393084</v>
          </cell>
          <cell r="K659">
            <v>3959.8491436717063</v>
          </cell>
          <cell r="L659">
            <v>4468.114534704103</v>
          </cell>
          <cell r="M659">
            <v>4869.038159564579</v>
          </cell>
          <cell r="N659">
            <v>5269.961784425054</v>
          </cell>
          <cell r="O659">
            <v>5670.885409285529</v>
          </cell>
          <cell r="P659">
            <v>6071.809034146006</v>
          </cell>
          <cell r="Q659">
            <v>6472.732659006479</v>
          </cell>
          <cell r="R659">
            <v>6917.547444212525</v>
          </cell>
          <cell r="S659">
            <v>7362.362229418574</v>
          </cell>
          <cell r="T659">
            <v>7807.177014624623</v>
          </cell>
          <cell r="U659">
            <v>8251.991799830668</v>
          </cell>
          <cell r="V659">
            <v>8251.991799830668</v>
          </cell>
          <cell r="W659">
            <v>8251.991799830668</v>
          </cell>
          <cell r="X659">
            <v>8251.991799830668</v>
          </cell>
          <cell r="Y659">
            <v>8251.991799830668</v>
          </cell>
          <cell r="Z659">
            <v>8251.991799830668</v>
          </cell>
          <cell r="AA659">
            <v>8251.991799830668</v>
          </cell>
          <cell r="AB659">
            <v>8251.991799830668</v>
          </cell>
          <cell r="AC659">
            <v>8251.991799830668</v>
          </cell>
          <cell r="AD659">
            <v>8251.991799830668</v>
          </cell>
          <cell r="AE659">
            <v>8251.991799830668</v>
          </cell>
          <cell r="AF659">
            <v>8251.991799830668</v>
          </cell>
          <cell r="AG659">
            <v>8251.991799830668</v>
          </cell>
          <cell r="AH659">
            <v>8251.991799830668</v>
          </cell>
          <cell r="AI659">
            <v>8251.991799830668</v>
          </cell>
          <cell r="AJ659">
            <v>8251.991799830668</v>
          </cell>
          <cell r="AL659">
            <v>199825.52450539946</v>
          </cell>
        </row>
        <row r="660">
          <cell r="A660" t="str">
            <v> - ставка</v>
          </cell>
          <cell r="B660" t="str">
            <v> - tax rate</v>
          </cell>
          <cell r="D660" t="str">
            <v>%</v>
          </cell>
          <cell r="F660">
            <v>0.015</v>
          </cell>
          <cell r="G660">
            <v>0.015</v>
          </cell>
          <cell r="H660">
            <v>0.015</v>
          </cell>
          <cell r="I660">
            <v>0.015</v>
          </cell>
          <cell r="J660">
            <v>0.015</v>
          </cell>
          <cell r="K660">
            <v>0.015</v>
          </cell>
          <cell r="L660">
            <v>0.015</v>
          </cell>
          <cell r="M660">
            <v>0.015</v>
          </cell>
          <cell r="N660">
            <v>0.015</v>
          </cell>
          <cell r="O660">
            <v>0.015</v>
          </cell>
          <cell r="P660">
            <v>0.015</v>
          </cell>
          <cell r="Q660">
            <v>0.015</v>
          </cell>
          <cell r="R660">
            <v>0.015</v>
          </cell>
          <cell r="S660">
            <v>0.015</v>
          </cell>
          <cell r="T660">
            <v>0.015</v>
          </cell>
          <cell r="U660">
            <v>0.015</v>
          </cell>
          <cell r="V660">
            <v>0.015</v>
          </cell>
          <cell r="W660">
            <v>0.015</v>
          </cell>
          <cell r="X660">
            <v>0.015</v>
          </cell>
          <cell r="Y660">
            <v>0.015</v>
          </cell>
          <cell r="Z660">
            <v>0.015</v>
          </cell>
          <cell r="AA660">
            <v>0.015</v>
          </cell>
          <cell r="AB660">
            <v>0.015</v>
          </cell>
          <cell r="AC660">
            <v>0.015</v>
          </cell>
          <cell r="AD660">
            <v>0.015</v>
          </cell>
          <cell r="AE660">
            <v>0.015</v>
          </cell>
          <cell r="AF660">
            <v>0.015</v>
          </cell>
          <cell r="AG660">
            <v>0.015</v>
          </cell>
          <cell r="AH660">
            <v>0.015</v>
          </cell>
          <cell r="AI660">
            <v>0.015</v>
          </cell>
          <cell r="AJ660">
            <v>0.015</v>
          </cell>
        </row>
        <row r="661">
          <cell r="A661" t="str">
            <v> - период уплаты</v>
          </cell>
          <cell r="B661" t="str">
            <v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186.1714389460043</v>
          </cell>
          <cell r="M662">
            <v>202.87658998185745</v>
          </cell>
          <cell r="N662">
            <v>219.58174101771058</v>
          </cell>
          <cell r="O662">
            <v>236.2868920535637</v>
          </cell>
          <cell r="P662">
            <v>252.9920430894169</v>
          </cell>
          <cell r="Q662">
            <v>269.69719412526996</v>
          </cell>
          <cell r="R662">
            <v>288.2311435088552</v>
          </cell>
          <cell r="S662">
            <v>306.7650928924406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> - ставка</v>
          </cell>
          <cell r="B665" t="str">
            <v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> - период уплаты</v>
          </cell>
          <cell r="B666" t="str">
            <v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> - ставка</v>
          </cell>
          <cell r="B670" t="str">
            <v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> - период уплаты</v>
          </cell>
          <cell r="B671" t="str">
            <v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> - ставка</v>
          </cell>
          <cell r="B675" t="str">
            <v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> - период уплаты</v>
          </cell>
          <cell r="B676" t="str">
            <v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> - налогооблагаемая база</v>
          </cell>
          <cell r="B677" t="str">
            <v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> = Итого платежи по налогам, относимым на фин.результаты</v>
          </cell>
          <cell r="B680" t="str">
            <v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5009.741633431425</v>
          </cell>
          <cell r="I680">
            <v>5513.7179697908205</v>
          </cell>
          <cell r="J680">
            <v>5990.233357069654</v>
          </cell>
          <cell r="K680">
            <v>6472.065334738985</v>
          </cell>
          <cell r="L680">
            <v>6953.897312408315</v>
          </cell>
          <cell r="M680">
            <v>7321.682285671728</v>
          </cell>
          <cell r="N680">
            <v>7682.762020701144</v>
          </cell>
          <cell r="O680">
            <v>8043.841755730562</v>
          </cell>
          <cell r="P680">
            <v>8404.92149075998</v>
          </cell>
          <cell r="Q680">
            <v>8766.001225789394</v>
          </cell>
          <cell r="R680">
            <v>9173.695356371358</v>
          </cell>
          <cell r="S680">
            <v>9584.112722160302</v>
          </cell>
          <cell r="T680">
            <v>9994.530087949244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</v>
          </cell>
          <cell r="AA680">
            <v>9905.047151029632</v>
          </cell>
          <cell r="AB680">
            <v>9817.283225029632</v>
          </cell>
          <cell r="AC680">
            <v>9729.519299029633</v>
          </cell>
          <cell r="AD680">
            <v>9641.755373029633</v>
          </cell>
          <cell r="AE680">
            <v>9553.991447029633</v>
          </cell>
          <cell r="AF680">
            <v>9466.227521029632</v>
          </cell>
          <cell r="AG680">
            <v>9378.463595029632</v>
          </cell>
          <cell r="AH680">
            <v>9290.699669029633</v>
          </cell>
          <cell r="AI680">
            <v>9245.631707029632</v>
          </cell>
          <cell r="AJ680">
            <v>9244.445708029632</v>
          </cell>
          <cell r="AL680">
            <v>255430.90934675554</v>
          </cell>
        </row>
        <row r="681">
          <cell r="A681" t="str">
            <v> = Налоги как краткосрочный пассив</v>
          </cell>
          <cell r="B681" t="str">
            <v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461.1471902470977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</v>
          </cell>
          <cell r="O681">
            <v>532.9064353591928</v>
          </cell>
          <cell r="P681">
            <v>544.6311001661637</v>
          </cell>
          <cell r="Q681">
            <v>556.3557649731345</v>
          </cell>
          <cell r="R681">
            <v>570.2496325287094</v>
          </cell>
          <cell r="S681">
            <v>584.4839044851566</v>
          </cell>
          <cell r="T681">
            <v>598.7181764416036</v>
          </cell>
          <cell r="U681">
            <v>612.9524483980508</v>
          </cell>
          <cell r="V681">
            <v>605.3173643094817</v>
          </cell>
          <cell r="W681">
            <v>594.3468735594817</v>
          </cell>
          <cell r="X681">
            <v>583.3763828094817</v>
          </cell>
          <cell r="Y681">
            <v>572.4058920594816</v>
          </cell>
          <cell r="Z681">
            <v>561.4354013094817</v>
          </cell>
          <cell r="AA681">
            <v>550.4649105594817</v>
          </cell>
          <cell r="AB681">
            <v>539.4944198094818</v>
          </cell>
          <cell r="AC681">
            <v>528.5239290594817</v>
          </cell>
          <cell r="AD681">
            <v>517.5534383094817</v>
          </cell>
          <cell r="AE681">
            <v>506.5829475594818</v>
          </cell>
          <cell r="AF681">
            <v>495.6124568094818</v>
          </cell>
          <cell r="AG681">
            <v>484.6419660594818</v>
          </cell>
          <cell r="AH681">
            <v>473.6714753094818</v>
          </cell>
          <cell r="AI681">
            <v>468.0379800594817</v>
          </cell>
          <cell r="AJ681">
            <v>467.8897301844816</v>
          </cell>
          <cell r="AL681">
            <v>15276.73662622782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</v>
          </cell>
          <cell r="J685">
            <v>18686.477330932223</v>
          </cell>
          <cell r="K685">
            <v>22290.350533609937</v>
          </cell>
          <cell r="L685">
            <v>25889.97573628766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38817.70301042715</v>
          </cell>
          <cell r="Q685">
            <v>42036.22035260706</v>
          </cell>
          <cell r="R685">
            <v>45447.749013228924</v>
          </cell>
          <cell r="S685">
            <v>48852.58752729627</v>
          </cell>
          <cell r="T685">
            <v>52251.20837415562</v>
          </cell>
          <cell r="U685">
            <v>55643.425023790696</v>
          </cell>
          <cell r="V685">
            <v>55431.61062406748</v>
          </cell>
          <cell r="W685">
            <v>55219.40599229898</v>
          </cell>
          <cell r="X685">
            <v>55000.20332131024</v>
          </cell>
          <cell r="Y685">
            <v>54773.792669924645</v>
          </cell>
          <cell r="Z685">
            <v>54539.95779873028</v>
          </cell>
          <cell r="AA685">
            <v>54298.475981132884</v>
          </cell>
          <cell r="AB685">
            <v>54049.11780874037</v>
          </cell>
          <cell r="AC685">
            <v>53791.64699090886</v>
          </cell>
          <cell r="AD685">
            <v>53525.82014827522</v>
          </cell>
          <cell r="AE685">
            <v>53251.386600095364</v>
          </cell>
          <cell r="AF685">
            <v>52968.08814520292</v>
          </cell>
          <cell r="AG685">
            <v>52675.6588363965</v>
          </cell>
          <cell r="AH685">
            <v>52373.82474805869</v>
          </cell>
          <cell r="AI685">
            <v>53076.75984144353</v>
          </cell>
          <cell r="AJ685">
            <v>52762.94657310354</v>
          </cell>
          <cell r="AL685">
            <v>1283018.686405203</v>
          </cell>
        </row>
        <row r="686">
          <cell r="A686" t="str">
            <v> - ставка</v>
          </cell>
          <cell r="B686" t="str">
            <v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> - период уплаты</v>
          </cell>
          <cell r="B687" t="str">
            <v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</v>
          </cell>
          <cell r="I688">
            <v>63192.86727733659</v>
          </cell>
          <cell r="J688">
            <v>77860.3222122176</v>
          </cell>
          <cell r="K688">
            <v>92876.46055670807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</v>
          </cell>
          <cell r="AJ688">
            <v>219845.61072126476</v>
          </cell>
          <cell r="AL688">
            <v>5345911.193355014</v>
          </cell>
        </row>
        <row r="689">
          <cell r="A689" t="str">
            <v> - прямые вычеты из прибыли</v>
          </cell>
          <cell r="B689" t="str">
            <v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> - реинвестируемая прибыль</v>
          </cell>
          <cell r="B690" t="str">
            <v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</v>
          </cell>
          <cell r="I691">
            <v>63192.86727733659</v>
          </cell>
          <cell r="J691">
            <v>77860.3222122176</v>
          </cell>
          <cell r="K691">
            <v>92876.46055670807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</v>
          </cell>
          <cell r="AJ691">
            <v>219845.61072126476</v>
          </cell>
          <cell r="AL691">
            <v>5345911.193355014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> - потребность в финансировании ПА и возврат инв.кредитов</v>
          </cell>
          <cell r="B694" t="str">
            <v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> - накопленный амортизационный фонд</v>
          </cell>
          <cell r="B695" t="str">
            <v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4388.1963</v>
          </cell>
          <cell r="I695">
            <v>8776.3926</v>
          </cell>
          <cell r="J695">
            <v>13164.588899999999</v>
          </cell>
          <cell r="K695">
            <v>17552.7852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35105.5704</v>
          </cell>
          <cell r="P695">
            <v>39493.76669999999</v>
          </cell>
          <cell r="Q695">
            <v>43881.96299999999</v>
          </cell>
          <cell r="R695">
            <v>48270.159299999985</v>
          </cell>
          <cell r="S695">
            <v>52658.35559999998</v>
          </cell>
          <cell r="T695">
            <v>57046.55189999998</v>
          </cell>
          <cell r="U695">
            <v>61434.74819999997</v>
          </cell>
          <cell r="V695">
            <v>65822.94449999997</v>
          </cell>
          <cell r="W695">
            <v>70211.14079999996</v>
          </cell>
          <cell r="X695">
            <v>74599.33709999996</v>
          </cell>
          <cell r="Y695">
            <v>78987.53339999996</v>
          </cell>
          <cell r="Z695">
            <v>83375.72969999995</v>
          </cell>
          <cell r="AA695">
            <v>87763.92599999995</v>
          </cell>
          <cell r="AB695">
            <v>92152.12229999994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> - использование амортизационный фонд</v>
          </cell>
          <cell r="B696" t="str">
            <v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> - потребность в финансировании за счет прибыли</v>
          </cell>
          <cell r="B697" t="str">
            <v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> - максимальная величина реинвестируемой прибыли</v>
          </cell>
          <cell r="B698" t="str">
            <v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2335.809666366528</v>
          </cell>
          <cell r="K699">
            <v>2786.293816701242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4449.186952745142</v>
          </cell>
          <cell r="P699">
            <v>4852.212876303393</v>
          </cell>
          <cell r="Q699">
            <v>5254.527544075882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6928.951328008435</v>
          </cell>
          <cell r="W699">
            <v>6902.425749037373</v>
          </cell>
          <cell r="X699">
            <v>6875.025415163779</v>
          </cell>
          <cell r="Y699">
            <v>6846.724083740581</v>
          </cell>
          <cell r="Z699">
            <v>6817.494724841284</v>
          </cell>
          <cell r="AA699">
            <v>6787.3094976416105</v>
          </cell>
          <cell r="AB699">
            <v>6756.139726092546</v>
          </cell>
          <cell r="AC699">
            <v>6723.955873863607</v>
          </cell>
          <cell r="AD699">
            <v>6690.727518534403</v>
          </cell>
          <cell r="AE699">
            <v>6656.4233250119205</v>
          </cell>
          <cell r="AF699">
            <v>6621.011018150364</v>
          </cell>
          <cell r="AG699">
            <v>6584.457354549561</v>
          </cell>
          <cell r="AH699">
            <v>6546.728093507336</v>
          </cell>
          <cell r="AI699">
            <v>6634.594980180441</v>
          </cell>
          <cell r="AJ699">
            <v>6595.368321637942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168618.4120535637</v>
          </cell>
          <cell r="I706">
            <v>196221.2241071274</v>
          </cell>
          <cell r="J706">
            <v>230105.58350928724</v>
          </cell>
          <cell r="K706">
            <v>263989.9429114471</v>
          </cell>
          <cell r="L706">
            <v>297874.3023136069</v>
          </cell>
          <cell r="M706">
            <v>324602.5439709719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461169.8296141684</v>
          </cell>
          <cell r="S706">
            <v>490824.14862790494</v>
          </cell>
          <cell r="T706">
            <v>520478.4676416415</v>
          </cell>
          <cell r="U706">
            <v>550132.786655378</v>
          </cell>
          <cell r="V706">
            <v>550132.786655378</v>
          </cell>
          <cell r="W706">
            <v>550132.786655378</v>
          </cell>
          <cell r="X706">
            <v>550132.786655378</v>
          </cell>
          <cell r="Y706">
            <v>550132.786655378</v>
          </cell>
          <cell r="Z706">
            <v>550132.786655378</v>
          </cell>
          <cell r="AA706">
            <v>550132.786655378</v>
          </cell>
          <cell r="AB706">
            <v>550132.786655378</v>
          </cell>
          <cell r="AC706">
            <v>550132.786655378</v>
          </cell>
          <cell r="AD706">
            <v>550132.786655378</v>
          </cell>
          <cell r="AE706">
            <v>550132.786655378</v>
          </cell>
          <cell r="AF706">
            <v>550132.786655378</v>
          </cell>
          <cell r="AG706">
            <v>550132.786655378</v>
          </cell>
          <cell r="AH706">
            <v>550132.786655378</v>
          </cell>
          <cell r="AI706">
            <v>550132.786655378</v>
          </cell>
          <cell r="AJ706">
            <v>550132.786655378</v>
          </cell>
          <cell r="AL706">
            <v>13321701.633693298</v>
          </cell>
        </row>
        <row r="707">
          <cell r="A707" t="str">
            <v> - полная себестоимость</v>
          </cell>
          <cell r="B707" t="str">
            <v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-208799.007288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-262630.5133693432</v>
          </cell>
          <cell r="S707">
            <v>-277687.5878753435</v>
          </cell>
          <cell r="T707">
            <v>-292770.56932804384</v>
          </cell>
          <cell r="U707">
            <v>-307880.2349358452</v>
          </cell>
          <cell r="V707">
            <v>-308823.8756074005</v>
          </cell>
          <cell r="W707">
            <v>-309795.82549910253</v>
          </cell>
          <cell r="X707">
            <v>-310796.9338875556</v>
          </cell>
          <cell r="Y707">
            <v>-311828.0755276623</v>
          </cell>
          <cell r="Z707">
            <v>-312890.15141697216</v>
          </cell>
          <cell r="AA707">
            <v>-313984.0895829613</v>
          </cell>
          <cell r="AB707">
            <v>-315110.8458939301</v>
          </cell>
          <cell r="AC707">
            <v>-316271.40489422804</v>
          </cell>
          <cell r="AD707">
            <v>-317466.7806645349</v>
          </cell>
          <cell r="AE707">
            <v>-318698.01770795096</v>
          </cell>
          <cell r="AF707">
            <v>-319966.1918626695</v>
          </cell>
          <cell r="AG707">
            <v>-321272.4112420296</v>
          </cell>
          <cell r="AH707">
            <v>-322617.81720277044</v>
          </cell>
          <cell r="AI707">
            <v>-319733.9889423336</v>
          </cell>
          <cell r="AJ707">
            <v>-321042.73022608354</v>
          </cell>
          <cell r="AL707">
            <v>-7720359.530991535</v>
          </cell>
        </row>
        <row r="708">
          <cell r="A708" t="str">
            <v> = Прибыль от основной деятельности</v>
          </cell>
          <cell r="B708" t="str">
            <v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59643.39555356371</v>
          </cell>
          <cell r="I708">
            <v>68706.58524712741</v>
          </cell>
          <cell r="J708">
            <v>83850.55556928724</v>
          </cell>
          <cell r="K708">
            <v>99348.52589144706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</v>
          </cell>
          <cell r="AD708">
            <v>232666.00599084306</v>
          </cell>
          <cell r="AE708">
            <v>231434.768947427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</v>
          </cell>
        </row>
        <row r="710">
          <cell r="A710" t="str">
            <v> - доходы/расходы от прочей реализации</v>
          </cell>
          <cell r="B710" t="str">
            <v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> - внереализационные доходы/расходы</v>
          </cell>
          <cell r="B711" t="str">
            <v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> - курсовая разница</v>
          </cell>
          <cell r="B712" t="str">
            <v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> = Балансовая прибыль</v>
          </cell>
          <cell r="B713" t="str">
            <v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59643.39555356371</v>
          </cell>
          <cell r="I713">
            <v>68706.58524712741</v>
          </cell>
          <cell r="J713">
            <v>83850.55556928724</v>
          </cell>
          <cell r="K713">
            <v>99348.52589144706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</v>
          </cell>
          <cell r="AD713">
            <v>232666.00599084306</v>
          </cell>
          <cell r="AE713">
            <v>231434.768947427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</v>
          </cell>
        </row>
        <row r="714">
          <cell r="A714" t="str">
            <v> - налоги, относимые на финансовые результаты</v>
          </cell>
          <cell r="B714" t="str">
            <v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-5009.741633431425</v>
          </cell>
          <cell r="I714">
            <v>-5513.7179697908205</v>
          </cell>
          <cell r="J714">
            <v>-5990.233357069654</v>
          </cell>
          <cell r="K714">
            <v>-6472.065334738985</v>
          </cell>
          <cell r="L714">
            <v>-6953.897312408315</v>
          </cell>
          <cell r="M714">
            <v>-7321.682285671728</v>
          </cell>
          <cell r="N714">
            <v>-7682.762020701144</v>
          </cell>
          <cell r="O714">
            <v>-8043.841755730562</v>
          </cell>
          <cell r="P714">
            <v>-8404.92149075998</v>
          </cell>
          <cell r="Q714">
            <v>-8766.001225789394</v>
          </cell>
          <cell r="R714">
            <v>-9173.695356371358</v>
          </cell>
          <cell r="S714">
            <v>-9584.112722160302</v>
          </cell>
          <cell r="T714">
            <v>-9994.530087949244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</v>
          </cell>
          <cell r="AA714">
            <v>-9905.047151029632</v>
          </cell>
          <cell r="AB714">
            <v>-9817.283225029632</v>
          </cell>
          <cell r="AC714">
            <v>-9729.519299029633</v>
          </cell>
          <cell r="AD714">
            <v>-9641.755373029633</v>
          </cell>
          <cell r="AE714">
            <v>-9553.991447029633</v>
          </cell>
          <cell r="AF714">
            <v>-9466.227521029632</v>
          </cell>
          <cell r="AG714">
            <v>-9378.463595029632</v>
          </cell>
          <cell r="AH714">
            <v>-9290.699669029633</v>
          </cell>
          <cell r="AI714">
            <v>-9245.631707029632</v>
          </cell>
          <cell r="AJ714">
            <v>-9244.445708029632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</v>
          </cell>
          <cell r="I716">
            <v>63192.86727733659</v>
          </cell>
          <cell r="J716">
            <v>77860.3222122176</v>
          </cell>
          <cell r="K716">
            <v>92876.46055670807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</v>
          </cell>
          <cell r="AJ716">
            <v>219845.61072126476</v>
          </cell>
          <cell r="AL716">
            <v>5345911.193355014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</v>
          </cell>
          <cell r="I717">
            <v>63192.86727733659</v>
          </cell>
          <cell r="J717">
            <v>77860.3222122176</v>
          </cell>
          <cell r="K717">
            <v>92876.46055670807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</v>
          </cell>
          <cell r="AJ717">
            <v>219845.61072126476</v>
          </cell>
          <cell r="AL717">
            <v>5345911.193355014</v>
          </cell>
        </row>
        <row r="718">
          <cell r="A718" t="str">
            <v> - налог на прибыль</v>
          </cell>
          <cell r="B718" t="str">
            <v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</v>
          </cell>
          <cell r="J718">
            <v>-18686.477330932223</v>
          </cell>
          <cell r="K718">
            <v>-22290.350533609937</v>
          </cell>
          <cell r="L718">
            <v>-25889.97573628766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-38817.70301042715</v>
          </cell>
          <cell r="Q718">
            <v>-42036.22035260706</v>
          </cell>
          <cell r="R718">
            <v>-45447.749013228924</v>
          </cell>
          <cell r="S718">
            <v>-48852.58752729627</v>
          </cell>
          <cell r="T718">
            <v>-52251.20837415562</v>
          </cell>
          <cell r="U718">
            <v>-55643.425023790696</v>
          </cell>
          <cell r="V718">
            <v>-55431.61062406748</v>
          </cell>
          <cell r="W718">
            <v>-55219.40599229898</v>
          </cell>
          <cell r="X718">
            <v>-55000.20332131024</v>
          </cell>
          <cell r="Y718">
            <v>-54773.792669924645</v>
          </cell>
          <cell r="Z718">
            <v>-54539.95779873028</v>
          </cell>
          <cell r="AA718">
            <v>-54298.475981132884</v>
          </cell>
          <cell r="AB718">
            <v>-54049.11780874037</v>
          </cell>
          <cell r="AC718">
            <v>-53791.64699090886</v>
          </cell>
          <cell r="AD718">
            <v>-53525.82014827522</v>
          </cell>
          <cell r="AE718">
            <v>-53251.386600095364</v>
          </cell>
          <cell r="AF718">
            <v>-52968.08814520292</v>
          </cell>
          <cell r="AG718">
            <v>-52675.6588363965</v>
          </cell>
          <cell r="AH718">
            <v>-52373.82474805869</v>
          </cell>
          <cell r="AI718">
            <v>-53076.75984144353</v>
          </cell>
          <cell r="AJ718">
            <v>-52762.94657310354</v>
          </cell>
          <cell r="AL718">
            <v>-1283018.686405203</v>
          </cell>
        </row>
        <row r="719">
          <cell r="A719" t="str">
            <v> - проценты не включаемые в себестоимость</v>
          </cell>
          <cell r="B719" t="str">
            <v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> = Чистая прибыль</v>
          </cell>
          <cell r="B720" t="str">
            <v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</v>
          </cell>
          <cell r="I720">
            <v>48026.57913077581</v>
          </cell>
          <cell r="J720">
            <v>59173.844881285375</v>
          </cell>
          <cell r="K720">
            <v>70586.11002309814</v>
          </cell>
          <cell r="L720">
            <v>81984.92316491093</v>
          </cell>
          <cell r="M720">
            <v>92240.78452418812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133114.6977832557</v>
          </cell>
          <cell r="R720">
            <v>143917.87187522493</v>
          </cell>
          <cell r="S720">
            <v>154699.86050310486</v>
          </cell>
          <cell r="T720">
            <v>165462.1598514928</v>
          </cell>
          <cell r="U720">
            <v>176204.17924200388</v>
          </cell>
          <cell r="V720">
            <v>175533.43364288035</v>
          </cell>
          <cell r="W720">
            <v>174861.4523089468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</v>
          </cell>
          <cell r="AD720">
            <v>169498.4304695382</v>
          </cell>
          <cell r="AE720">
            <v>168629.39090030198</v>
          </cell>
          <cell r="AF720">
            <v>167732.2791264759</v>
          </cell>
          <cell r="AG720">
            <v>166806.25298192224</v>
          </cell>
          <cell r="AH720">
            <v>165850.4450355192</v>
          </cell>
          <cell r="AI720">
            <v>168076.40616457118</v>
          </cell>
          <cell r="AJ720">
            <v>167082.66414816122</v>
          </cell>
          <cell r="AL720">
            <v>4062892.50694981</v>
          </cell>
        </row>
        <row r="722">
          <cell r="A722" t="str">
            <v> - дивиденды, выплаченные</v>
          </cell>
          <cell r="B722" t="str">
            <v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> - прочие платежи из чистой прибыли</v>
          </cell>
          <cell r="B723" t="str">
            <v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> = Нераспределенная прибыль</v>
          </cell>
          <cell r="B724" t="str">
            <v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</v>
          </cell>
          <cell r="I724">
            <v>48026.57913077581</v>
          </cell>
          <cell r="J724">
            <v>59173.844881285375</v>
          </cell>
          <cell r="K724">
            <v>70586.11002309814</v>
          </cell>
          <cell r="L724">
            <v>81984.92316491093</v>
          </cell>
          <cell r="M724">
            <v>92240.78452418812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133114.6977832557</v>
          </cell>
          <cell r="R724">
            <v>143917.87187522493</v>
          </cell>
          <cell r="S724">
            <v>154699.86050310486</v>
          </cell>
          <cell r="T724">
            <v>165462.1598514928</v>
          </cell>
          <cell r="U724">
            <v>176204.17924200388</v>
          </cell>
          <cell r="V724">
            <v>175533.43364288035</v>
          </cell>
          <cell r="W724">
            <v>174861.4523089468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</v>
          </cell>
          <cell r="AD724">
            <v>169498.4304695382</v>
          </cell>
          <cell r="AE724">
            <v>168629.39090030198</v>
          </cell>
          <cell r="AF724">
            <v>167732.2791264759</v>
          </cell>
          <cell r="AG724">
            <v>166806.25298192224</v>
          </cell>
          <cell r="AH724">
            <v>165850.4450355192</v>
          </cell>
          <cell r="AI724">
            <v>168076.40616457118</v>
          </cell>
          <cell r="AJ724">
            <v>167082.66414816122</v>
          </cell>
          <cell r="AL724">
            <v>4062892.50694981</v>
          </cell>
        </row>
        <row r="725">
          <cell r="A725" t="str">
            <v>    То же, нарастающим итогом </v>
          </cell>
          <cell r="B725" t="str">
            <v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301293.0341793708</v>
          </cell>
          <cell r="M725">
            <v>393533.8187035589</v>
          </cell>
          <cell r="N725">
            <v>496019.07110648206</v>
          </cell>
          <cell r="O725">
            <v>608731.8072426923</v>
          </cell>
          <cell r="P725">
            <v>731654.5334423783</v>
          </cell>
          <cell r="Q725">
            <v>864769.231225634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2029615.49916677</v>
          </cell>
          <cell r="Y725">
            <v>2203065.8426215313</v>
          </cell>
          <cell r="Z725">
            <v>2375775.708984177</v>
          </cell>
          <cell r="AA725">
            <v>2547720.882924431</v>
          </cell>
          <cell r="AB725">
            <v>2718876.4226521086</v>
          </cell>
          <cell r="AC725">
            <v>2889216.63812332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4062892.50694981</v>
          </cell>
          <cell r="AL725">
            <v>4062892.50694981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> - доход/убыток от реализации постоянных активов</v>
          </cell>
          <cell r="B733" t="str">
            <v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> - прочие доходы(+)/расходы(-)</v>
          </cell>
          <cell r="B734" t="str">
            <v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> = Итого доходы/расходы от прочей реализации</v>
          </cell>
          <cell r="B735" t="str">
            <v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> - годовая номинальная</v>
          </cell>
          <cell r="B741" t="str">
            <v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> - годовая реальная</v>
          </cell>
          <cell r="B742" t="str">
            <v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> - расчетная на интервал планирования</v>
          </cell>
          <cell r="B743" t="str">
            <v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> - прочие доходы(+)/расходы(-)</v>
          </cell>
          <cell r="B746" t="str">
            <v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> = Итого внереализационные доходы/расходы</v>
          </cell>
          <cell r="B747" t="str">
            <v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>3. DIFFERENCE IN EXCHANGE </v>
          </cell>
        </row>
        <row r="751">
          <cell r="A751" t="str">
            <v> - оборотные активы</v>
          </cell>
          <cell r="B751" t="str">
            <v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> - краткосрочные пассивы</v>
          </cell>
          <cell r="B752" t="str">
            <v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> - долгосрочные пассивы (кредиты)</v>
          </cell>
          <cell r="B753" t="str">
            <v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> - свободная иностранная валюта</v>
          </cell>
          <cell r="B754" t="str">
            <v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> = Итого курсовая разница</v>
          </cell>
          <cell r="B755" t="str">
            <v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> - годовая номинальная</v>
          </cell>
          <cell r="B760" t="str">
            <v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> - годовая реальная</v>
          </cell>
          <cell r="B761" t="str">
            <v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> - расчетная на интервал планирования</v>
          </cell>
          <cell r="B762" t="str">
            <v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> - Расходы по конвертации</v>
          </cell>
          <cell r="B769" t="str">
            <v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> - прочие расходы(-)</v>
          </cell>
          <cell r="B770" t="str">
            <v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> = Итого прочие расходы из чистой прибыли</v>
          </cell>
          <cell r="B771" t="str">
            <v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> - выручка от реализации</v>
          </cell>
          <cell r="B780" t="str">
            <v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168618.4120535637</v>
          </cell>
          <cell r="I780">
            <v>196221.2241071274</v>
          </cell>
          <cell r="J780">
            <v>230105.58350928724</v>
          </cell>
          <cell r="K780">
            <v>263989.9429114471</v>
          </cell>
          <cell r="L780">
            <v>297874.3023136069</v>
          </cell>
          <cell r="M780">
            <v>324602.5439709719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461169.8296141684</v>
          </cell>
          <cell r="S780">
            <v>490824.14862790494</v>
          </cell>
          <cell r="T780">
            <v>520478.4676416415</v>
          </cell>
          <cell r="U780">
            <v>550132.786655378</v>
          </cell>
          <cell r="V780">
            <v>550132.786655378</v>
          </cell>
          <cell r="W780">
            <v>550132.786655378</v>
          </cell>
          <cell r="X780">
            <v>550132.786655378</v>
          </cell>
          <cell r="Y780">
            <v>550132.786655378</v>
          </cell>
          <cell r="Z780">
            <v>550132.786655378</v>
          </cell>
          <cell r="AA780">
            <v>550132.786655378</v>
          </cell>
          <cell r="AB780">
            <v>550132.786655378</v>
          </cell>
          <cell r="AC780">
            <v>550132.786655378</v>
          </cell>
          <cell r="AD780">
            <v>550132.786655378</v>
          </cell>
          <cell r="AE780">
            <v>550132.786655378</v>
          </cell>
          <cell r="AF780">
            <v>550132.786655378</v>
          </cell>
          <cell r="AG780">
            <v>550132.786655378</v>
          </cell>
          <cell r="AH780">
            <v>550132.786655378</v>
          </cell>
          <cell r="AI780">
            <v>550132.786655378</v>
          </cell>
          <cell r="AJ780">
            <v>550132.786655378</v>
          </cell>
          <cell r="AL780">
            <v>13321701.633693298</v>
          </cell>
        </row>
        <row r="781">
          <cell r="A781" t="str">
            <v> - выручка от реализации постоянных активов</v>
          </cell>
          <cell r="B781" t="str">
            <v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> - доходы от прочей реализации и внереализационные доходы</v>
          </cell>
          <cell r="B782" t="str">
            <v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> - прирост нормируемых краткосрочных пассивов</v>
          </cell>
          <cell r="B783" t="str">
            <v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</v>
          </cell>
          <cell r="L783">
            <v>467.82669829068163</v>
          </cell>
          <cell r="M783">
            <v>417.3994521892673</v>
          </cell>
          <cell r="N783">
            <v>416.1115547570407</v>
          </cell>
          <cell r="O783">
            <v>415.4411279630385</v>
          </cell>
          <cell r="P783">
            <v>414.75058836522203</v>
          </cell>
          <cell r="Q783">
            <v>414.0393325794603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438.2613531608322</v>
          </cell>
          <cell r="V783">
            <v>-34.11188405397206</v>
          </cell>
          <cell r="W783">
            <v>-37.49606972106176</v>
          </cell>
          <cell r="X783">
            <v>-38.37082462359376</v>
          </cell>
          <cell r="Y783">
            <v>-39.271822173198416</v>
          </cell>
          <cell r="Z783">
            <v>-40.19984964929699</v>
          </cell>
          <cell r="AA783">
            <v>-41.15571794967309</v>
          </cell>
          <cell r="AB783">
            <v>-42.14026229906449</v>
          </cell>
          <cell r="AC783">
            <v>-43.154342978938985</v>
          </cell>
          <cell r="AD783">
            <v>-44.19884607920358</v>
          </cell>
          <cell r="AE783">
            <v>-45.27468427248277</v>
          </cell>
          <cell r="AF783">
            <v>-46.38279761155627</v>
          </cell>
          <cell r="AG783">
            <v>-47.524154350802746</v>
          </cell>
          <cell r="AH783">
            <v>-48.69975179222547</v>
          </cell>
          <cell r="AI783">
            <v>82.23339142310488</v>
          </cell>
          <cell r="AJ783">
            <v>-39.37490841749877</v>
          </cell>
          <cell r="AL783">
            <v>7063.258051822424</v>
          </cell>
        </row>
        <row r="784">
          <cell r="A784" t="str">
            <v> - увеличение уставного капитала</v>
          </cell>
          <cell r="B784" t="str">
            <v> - increase in statutory equity</v>
          </cell>
          <cell r="D784" t="str">
            <v>тыс.руб.</v>
          </cell>
          <cell r="F784">
            <v>539186.756392189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539186.756392189</v>
          </cell>
        </row>
        <row r="785">
          <cell r="A785" t="str">
            <v> - целевые финансирование и поступления</v>
          </cell>
          <cell r="B785" t="str">
            <v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> - привлечение кредитов</v>
          </cell>
          <cell r="B786" t="str">
            <v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> - поступления от продажи иностранной валюты</v>
          </cell>
          <cell r="B787" t="str">
            <v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> = Итого приток</v>
          </cell>
          <cell r="B788" t="str">
            <v> = Total inflow</v>
          </cell>
          <cell r="D788" t="str">
            <v>тыс.руб.</v>
          </cell>
          <cell r="F788">
            <v>539186.756392189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</v>
          </cell>
          <cell r="Q788">
            <v>431929.5499330114</v>
          </cell>
          <cell r="R788">
            <v>461610.16456430167</v>
          </cell>
          <cell r="S788">
            <v>491263.98771411984</v>
          </cell>
          <cell r="T788">
            <v>520917.5295194554</v>
          </cell>
          <cell r="U788">
            <v>550571.0480085388</v>
          </cell>
          <cell r="V788">
            <v>550098.6747713239</v>
          </cell>
          <cell r="W788">
            <v>550095.2905856569</v>
          </cell>
          <cell r="X788">
            <v>550094.4158307543</v>
          </cell>
          <cell r="Y788">
            <v>550093.5148332048</v>
          </cell>
          <cell r="Z788">
            <v>550092.5868057286</v>
          </cell>
          <cell r="AA788">
            <v>550091.6309374283</v>
          </cell>
          <cell r="AB788">
            <v>550090.6463930788</v>
          </cell>
          <cell r="AC788">
            <v>550089.632312399</v>
          </cell>
          <cell r="AD788">
            <v>550088.5878092988</v>
          </cell>
          <cell r="AE788">
            <v>550087.5119711055</v>
          </cell>
          <cell r="AF788">
            <v>550086.4038577664</v>
          </cell>
          <cell r="AG788">
            <v>550085.2625010271</v>
          </cell>
          <cell r="AH788">
            <v>550084.0869035857</v>
          </cell>
          <cell r="AI788">
            <v>550215.0200468011</v>
          </cell>
          <cell r="AJ788">
            <v>550093.4117469605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> - эксплуатационные расходы</v>
          </cell>
          <cell r="B791" t="str">
            <v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-141866.83164</v>
          </cell>
          <cell r="K791">
            <v>-160253.22072</v>
          </cell>
          <cell r="L791">
            <v>-178657.3098</v>
          </cell>
          <cell r="M791">
            <v>-191523.212064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-243210.3949387798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-303492.0386358452</v>
          </cell>
          <cell r="V791">
            <v>-304435.6793074005</v>
          </cell>
          <cell r="W791">
            <v>-305407.6291991025</v>
          </cell>
          <cell r="X791">
            <v>-306408.7375875556</v>
          </cell>
          <cell r="Y791">
            <v>-307439.8792276623</v>
          </cell>
          <cell r="Z791">
            <v>-308501.95511697215</v>
          </cell>
          <cell r="AA791">
            <v>-309595.8932829613</v>
          </cell>
          <cell r="AB791">
            <v>-310722.6495939301</v>
          </cell>
          <cell r="AC791">
            <v>-311883.208594228</v>
          </cell>
          <cell r="AD791">
            <v>-313078.5843645349</v>
          </cell>
          <cell r="AE791">
            <v>-314309.82140795095</v>
          </cell>
          <cell r="AF791">
            <v>-315577.9955626695</v>
          </cell>
          <cell r="AG791">
            <v>-316884.21494202956</v>
          </cell>
          <cell r="AH791">
            <v>-318229.62090277043</v>
          </cell>
          <cell r="AI791">
            <v>-319615.3890423335</v>
          </cell>
          <cell r="AJ791">
            <v>-321042.73022608354</v>
          </cell>
          <cell r="AL791">
            <v>-7601759.630991534</v>
          </cell>
        </row>
        <row r="792">
          <cell r="A792" t="str">
            <v> - лизинговые платежи (начисленные)</v>
          </cell>
          <cell r="B792" t="str">
            <v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> - коммерческие расходы</v>
          </cell>
          <cell r="B793" t="str">
            <v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> - налоговые выплаты</v>
          </cell>
          <cell r="B794" t="str">
            <v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-36450.35108278377</v>
          </cell>
          <cell r="N794">
            <v>-40046.52593741374</v>
          </cell>
          <cell r="O794">
            <v>-43637.3373776917</v>
          </cell>
          <cell r="P794">
            <v>-47222.62450118713</v>
          </cell>
          <cell r="Q794">
            <v>-50802.22157839645</v>
          </cell>
          <cell r="R794">
            <v>-54621.444369600285</v>
          </cell>
          <cell r="S794">
            <v>-58436.700249456575</v>
          </cell>
          <cell r="T794">
            <v>-62245.73846210486</v>
          </cell>
          <cell r="U794">
            <v>-66048.37247752889</v>
          </cell>
          <cell r="V794">
            <v>-65775.4774050971</v>
          </cell>
          <cell r="W794">
            <v>-65475.508847328616</v>
          </cell>
          <cell r="X794">
            <v>-65168.54225033987</v>
          </cell>
          <cell r="Y794">
            <v>-64854.36767295428</v>
          </cell>
          <cell r="Z794">
            <v>-64532.76887575991</v>
          </cell>
          <cell r="AA794">
            <v>-64203.52313216252</v>
          </cell>
          <cell r="AB794">
            <v>-63866.40103377</v>
          </cell>
          <cell r="AC794">
            <v>-63521.1662899385</v>
          </cell>
          <cell r="AD794">
            <v>-63167.575521304854</v>
          </cell>
          <cell r="AE794">
            <v>-62805.378047125</v>
          </cell>
          <cell r="AF794">
            <v>-62434.31566623255</v>
          </cell>
          <cell r="AG794">
            <v>-62054.122431426134</v>
          </cell>
          <cell r="AH794">
            <v>-61664.52441708832</v>
          </cell>
          <cell r="AI794">
            <v>-62322.391548473155</v>
          </cell>
          <cell r="AJ794">
            <v>-62007.39228113317</v>
          </cell>
          <cell r="AL794">
            <v>-1538449.5957519587</v>
          </cell>
        </row>
        <row r="795">
          <cell r="A795" t="str">
            <v> - убытки от прочей реализации и внереализационные расходы</v>
          </cell>
          <cell r="B795" t="str">
            <v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> - дивиденды выплаченные</v>
          </cell>
          <cell r="B796" t="str">
            <v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> - прочие расходы из чистой прибыли</v>
          </cell>
          <cell r="B797" t="str">
            <v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> - прирост постоянных активов</v>
          </cell>
          <cell r="B798" t="str">
            <v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> - прирост нормирумых оборотных активов</v>
          </cell>
          <cell r="B799" t="str">
            <v> - increase in current assets</v>
          </cell>
          <cell r="D799" t="str">
            <v>тыс.руб.</v>
          </cell>
          <cell r="F799">
            <v>0</v>
          </cell>
          <cell r="G799">
            <v>-22744.4025255</v>
          </cell>
          <cell r="H799">
            <v>-22344.26484669697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-14471.93875972397</v>
          </cell>
          <cell r="V799">
            <v>-12173.30348963497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-13535.18906359037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-14949.12710961036</v>
          </cell>
          <cell r="AJ799">
            <v>-15210.136538697057</v>
          </cell>
          <cell r="AL799">
            <v>-420586.8563921889</v>
          </cell>
        </row>
        <row r="800">
          <cell r="A800" t="str">
            <v> - общая сумма выплат по кредитам</v>
          </cell>
          <cell r="B800" t="str">
            <v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> - расходы на покупку иностранной валюты</v>
          </cell>
          <cell r="B801" t="str">
            <v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> = Итого отток</v>
          </cell>
          <cell r="B802" t="str">
            <v> = Total outflow</v>
          </cell>
          <cell r="D802" t="str">
            <v>тыс.руб.</v>
          </cell>
          <cell r="F802">
            <v>0</v>
          </cell>
          <cell r="G802">
            <v>-141344.3025255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</v>
          </cell>
          <cell r="L802">
            <v>-225143.9022352026</v>
          </cell>
          <cell r="M802">
            <v>-241018.60773581086</v>
          </cell>
          <cell r="N802">
            <v>-257526.4779360608</v>
          </cell>
          <cell r="O802">
            <v>-274055.41884766973</v>
          </cell>
          <cell r="P802">
            <v>-290606.0625919785</v>
          </cell>
          <cell r="Q802">
            <v>-307212.671068348</v>
          </cell>
          <cell r="R802">
            <v>-326615.7826222753</v>
          </cell>
          <cell r="S802">
            <v>-345800.83932652994</v>
          </cell>
          <cell r="T802">
            <v>-365010.3227601902</v>
          </cell>
          <cell r="U802">
            <v>-384012.349873098</v>
          </cell>
          <cell r="V802">
            <v>-382384.4602021326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-387912.0151401195</v>
          </cell>
          <cell r="AC802">
            <v>-388939.5639477569</v>
          </cell>
          <cell r="AD802">
            <v>-389999.94023713615</v>
          </cell>
          <cell r="AE802">
            <v>-391094.1288327097</v>
          </cell>
          <cell r="AF802">
            <v>-392223.1441036632</v>
          </cell>
          <cell r="AG802">
            <v>-393388.0308502581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-9679395.983135682</v>
          </cell>
        </row>
        <row r="804">
          <cell r="A804" t="str">
            <v> = Баланс денежных средств в местной валюте</v>
          </cell>
          <cell r="B804" t="str">
            <v> = Cash balance in local curency</v>
          </cell>
          <cell r="D804" t="str">
            <v>тыс.руб.</v>
          </cell>
          <cell r="F804">
            <v>539186.756392189</v>
          </cell>
          <cell r="G804">
            <v>-141344.3025255</v>
          </cell>
          <cell r="H804">
            <v>25619.96273931951</v>
          </cell>
          <cell r="I804">
            <v>41976.16079817293</v>
          </cell>
          <cell r="J804">
            <v>51917.377881742315</v>
          </cell>
          <cell r="K804">
            <v>62546.45801724214</v>
          </cell>
          <cell r="L804">
            <v>73198.226776695</v>
          </cell>
          <cell r="M804">
            <v>84001.3356873503</v>
          </cell>
          <cell r="N804">
            <v>94220.41924703319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</v>
          </cell>
          <cell r="AA804">
            <v>163175.29326344928</v>
          </cell>
          <cell r="AB804">
            <v>162178.63125295937</v>
          </cell>
          <cell r="AC804">
            <v>161150.0683646421</v>
          </cell>
          <cell r="AD804">
            <v>160088.64757216262</v>
          </cell>
          <cell r="AE804">
            <v>158993.3831383958</v>
          </cell>
          <cell r="AF804">
            <v>157863.2597541032</v>
          </cell>
          <cell r="AG804">
            <v>156697.231650769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> = Свободная местная валюта</v>
          </cell>
          <cell r="B805" t="str">
            <v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539186.756392189</v>
          </cell>
          <cell r="G805">
            <v>397842.45386668894</v>
          </cell>
          <cell r="H805">
            <v>423462.4166060084</v>
          </cell>
          <cell r="I805">
            <v>465438.57740418136</v>
          </cell>
          <cell r="J805">
            <v>517355.9552859237</v>
          </cell>
          <cell r="K805">
            <v>579902.4133031658</v>
          </cell>
          <cell r="L805">
            <v>653100.6400798608</v>
          </cell>
          <cell r="M805">
            <v>737101.975767211</v>
          </cell>
          <cell r="N805">
            <v>831322.3950142442</v>
          </cell>
          <cell r="O805">
            <v>935741.4445802395</v>
          </cell>
          <cell r="P805">
            <v>1050337.4015196932</v>
          </cell>
          <cell r="Q805">
            <v>1175054.2803843566</v>
          </cell>
          <cell r="R805">
            <v>1310048.662326383</v>
          </cell>
          <cell r="S805">
            <v>1455511.810713973</v>
          </cell>
          <cell r="T805">
            <v>1611419.017473238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2278536.075527608</v>
          </cell>
          <cell r="Y805">
            <v>2443612.6797230067</v>
          </cell>
          <cell r="Z805">
            <v>2607753.6632708996</v>
          </cell>
          <cell r="AA805">
            <v>2770928.956534349</v>
          </cell>
          <cell r="AB805">
            <v>2933107.5877873083</v>
          </cell>
          <cell r="AC805">
            <v>3094257.6561519504</v>
          </cell>
          <cell r="AD805">
            <v>3254346.303724113</v>
          </cell>
          <cell r="AE805">
            <v>3413339.6868625088</v>
          </cell>
          <cell r="AF805">
            <v>3571202.946616612</v>
          </cell>
          <cell r="AG805">
            <v>3727900.178267381</v>
          </cell>
          <cell r="AH805">
            <v>3883394.399954203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> подлежащей обязательной продаже</v>
          </cell>
          <cell r="B813" t="str">
            <v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> - выручка от реализации</v>
          </cell>
          <cell r="B828" t="str">
            <v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> - прирост нормируемых краткосрочных пассивов</v>
          </cell>
          <cell r="B829" t="str">
            <v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> - увеличение уставного капитала</v>
          </cell>
          <cell r="B830" t="str">
            <v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> - целевые финансирование и поступления</v>
          </cell>
          <cell r="B831" t="str">
            <v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> - привлечение кредитов</v>
          </cell>
          <cell r="B832" t="str">
            <v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> - покупка иностранной валюты</v>
          </cell>
          <cell r="B833" t="str">
            <v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> = Итого приток</v>
          </cell>
          <cell r="B834" t="str">
            <v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> - эксплуатационные расходы</v>
          </cell>
          <cell r="B837" t="str">
            <v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> - прирост постоянных активов</v>
          </cell>
          <cell r="B838" t="str">
            <v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> - прирост нормирумых оборотных активов</v>
          </cell>
          <cell r="B839" t="str">
            <v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> - общая сумма выплат по кредитам</v>
          </cell>
          <cell r="B840" t="str">
            <v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> - продажа иностранной валюты</v>
          </cell>
          <cell r="B841" t="str">
            <v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> = Итого отток</v>
          </cell>
          <cell r="B842" t="str">
            <v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> = Баланс денежных средств в иностранной валюте</v>
          </cell>
          <cell r="B844" t="str">
            <v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> = Свободная иностранная валюта</v>
          </cell>
          <cell r="B845" t="str">
            <v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> - выручка от реализации</v>
          </cell>
          <cell r="B853" t="str">
            <v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168618.4120535637</v>
          </cell>
          <cell r="I853">
            <v>196221.2241071274</v>
          </cell>
          <cell r="J853">
            <v>230105.58350928724</v>
          </cell>
          <cell r="K853">
            <v>263989.9429114471</v>
          </cell>
          <cell r="L853">
            <v>297874.3023136069</v>
          </cell>
          <cell r="M853">
            <v>324602.5439709719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461169.8296141684</v>
          </cell>
          <cell r="S853">
            <v>490824.14862790494</v>
          </cell>
          <cell r="T853">
            <v>520478.4676416415</v>
          </cell>
          <cell r="U853">
            <v>550132.786655378</v>
          </cell>
          <cell r="V853">
            <v>550132.786655378</v>
          </cell>
          <cell r="W853">
            <v>550132.786655378</v>
          </cell>
          <cell r="X853">
            <v>550132.786655378</v>
          </cell>
          <cell r="Y853">
            <v>550132.786655378</v>
          </cell>
          <cell r="Z853">
            <v>550132.786655378</v>
          </cell>
          <cell r="AA853">
            <v>550132.786655378</v>
          </cell>
          <cell r="AB853">
            <v>550132.786655378</v>
          </cell>
          <cell r="AC853">
            <v>550132.786655378</v>
          </cell>
          <cell r="AD853">
            <v>550132.786655378</v>
          </cell>
          <cell r="AE853">
            <v>550132.786655378</v>
          </cell>
          <cell r="AF853">
            <v>550132.786655378</v>
          </cell>
          <cell r="AG853">
            <v>550132.786655378</v>
          </cell>
          <cell r="AH853">
            <v>550132.786655378</v>
          </cell>
          <cell r="AI853">
            <v>550132.786655378</v>
          </cell>
          <cell r="AJ853">
            <v>550132.786655378</v>
          </cell>
          <cell r="AL853">
            <v>13321701.633693298</v>
          </cell>
        </row>
        <row r="854">
          <cell r="A854" t="str">
            <v> - выручка от реализации постоянных активов</v>
          </cell>
          <cell r="B854" t="str">
            <v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> - доходы от прочей реализации и внереализационные доходы</v>
          </cell>
          <cell r="B855" t="str">
            <v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> - прирост нормируемых краткосрочных пассивов</v>
          </cell>
          <cell r="B856" t="str">
            <v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</v>
          </cell>
          <cell r="L856">
            <v>467.82669829068163</v>
          </cell>
          <cell r="M856">
            <v>417.3994521892673</v>
          </cell>
          <cell r="N856">
            <v>416.1115547570407</v>
          </cell>
          <cell r="O856">
            <v>415.4411279630385</v>
          </cell>
          <cell r="P856">
            <v>414.75058836522203</v>
          </cell>
          <cell r="Q856">
            <v>414.0393325794603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438.2613531608322</v>
          </cell>
          <cell r="V856">
            <v>-34.11188405397206</v>
          </cell>
          <cell r="W856">
            <v>-37.49606972106176</v>
          </cell>
          <cell r="X856">
            <v>-38.37082462359376</v>
          </cell>
          <cell r="Y856">
            <v>-39.271822173198416</v>
          </cell>
          <cell r="Z856">
            <v>-40.19984964929699</v>
          </cell>
          <cell r="AA856">
            <v>-41.15571794967309</v>
          </cell>
          <cell r="AB856">
            <v>-42.14026229906449</v>
          </cell>
          <cell r="AC856">
            <v>-43.154342978938985</v>
          </cell>
          <cell r="AD856">
            <v>-44.19884607920358</v>
          </cell>
          <cell r="AE856">
            <v>-45.27468427248277</v>
          </cell>
          <cell r="AF856">
            <v>-46.38279761155627</v>
          </cell>
          <cell r="AG856">
            <v>-47.524154350802746</v>
          </cell>
          <cell r="AH856">
            <v>-48.69975179222547</v>
          </cell>
          <cell r="AI856">
            <v>82.23339142310488</v>
          </cell>
          <cell r="AJ856">
            <v>-39.37490841749877</v>
          </cell>
          <cell r="AL856">
            <v>7063.258051822424</v>
          </cell>
        </row>
        <row r="857">
          <cell r="A857" t="str">
            <v> - увеличение уставного капитала</v>
          </cell>
          <cell r="B857" t="str">
            <v> - increase in statutory equity</v>
          </cell>
          <cell r="D857" t="str">
            <v>тыс.руб.</v>
          </cell>
          <cell r="F857">
            <v>539186.756392189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539186.756392189</v>
          </cell>
        </row>
        <row r="858">
          <cell r="A858" t="str">
            <v> - целевые финансирование и поступления</v>
          </cell>
          <cell r="B858" t="str">
            <v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> - привлечение кредитов</v>
          </cell>
          <cell r="B859" t="str">
            <v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> = Итого приток</v>
          </cell>
          <cell r="B860" t="str">
            <v> = Total inflow</v>
          </cell>
          <cell r="D860" t="str">
            <v>тыс.руб.</v>
          </cell>
          <cell r="F860">
            <v>539186.756392189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</v>
          </cell>
          <cell r="Q860">
            <v>431929.5499330114</v>
          </cell>
          <cell r="R860">
            <v>461610.16456430167</v>
          </cell>
          <cell r="S860">
            <v>491263.98771411984</v>
          </cell>
          <cell r="T860">
            <v>520917.5295194554</v>
          </cell>
          <cell r="U860">
            <v>550571.0480085388</v>
          </cell>
          <cell r="V860">
            <v>550098.6747713239</v>
          </cell>
          <cell r="W860">
            <v>550095.2905856569</v>
          </cell>
          <cell r="X860">
            <v>550094.4158307543</v>
          </cell>
          <cell r="Y860">
            <v>550093.5148332048</v>
          </cell>
          <cell r="Z860">
            <v>550092.5868057286</v>
          </cell>
          <cell r="AA860">
            <v>550091.6309374283</v>
          </cell>
          <cell r="AB860">
            <v>550090.6463930788</v>
          </cell>
          <cell r="AC860">
            <v>550089.632312399</v>
          </cell>
          <cell r="AD860">
            <v>550088.5878092988</v>
          </cell>
          <cell r="AE860">
            <v>550087.5119711055</v>
          </cell>
          <cell r="AF860">
            <v>550086.4038577664</v>
          </cell>
          <cell r="AG860">
            <v>550085.2625010271</v>
          </cell>
          <cell r="AH860">
            <v>550084.0869035857</v>
          </cell>
          <cell r="AI860">
            <v>550215.0200468011</v>
          </cell>
          <cell r="AJ860">
            <v>550093.4117469605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> - эксплуатационные расходы</v>
          </cell>
          <cell r="B863" t="str">
            <v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-141866.83164</v>
          </cell>
          <cell r="K863">
            <v>-160253.22072</v>
          </cell>
          <cell r="L863">
            <v>-178657.3098</v>
          </cell>
          <cell r="M863">
            <v>-191523.212064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-243210.3949387798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-303492.0386358452</v>
          </cell>
          <cell r="V863">
            <v>-304435.6793074005</v>
          </cell>
          <cell r="W863">
            <v>-305407.6291991025</v>
          </cell>
          <cell r="X863">
            <v>-306408.7375875556</v>
          </cell>
          <cell r="Y863">
            <v>-307439.8792276623</v>
          </cell>
          <cell r="Z863">
            <v>-308501.95511697215</v>
          </cell>
          <cell r="AA863">
            <v>-309595.8932829613</v>
          </cell>
          <cell r="AB863">
            <v>-310722.6495939301</v>
          </cell>
          <cell r="AC863">
            <v>-311883.208594228</v>
          </cell>
          <cell r="AD863">
            <v>-313078.5843645349</v>
          </cell>
          <cell r="AE863">
            <v>-314309.82140795095</v>
          </cell>
          <cell r="AF863">
            <v>-315577.9955626695</v>
          </cell>
          <cell r="AG863">
            <v>-316884.21494202956</v>
          </cell>
          <cell r="AH863">
            <v>-318229.62090277043</v>
          </cell>
          <cell r="AI863">
            <v>-319615.3890423335</v>
          </cell>
          <cell r="AJ863">
            <v>-321042.73022608354</v>
          </cell>
          <cell r="AL863">
            <v>-7601759.630991534</v>
          </cell>
        </row>
        <row r="864">
          <cell r="A864" t="str">
            <v> - лизинговые платежи (начисленные)</v>
          </cell>
          <cell r="B864" t="str">
            <v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> - коммерческие расходы</v>
          </cell>
          <cell r="B865" t="str">
            <v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> - налоговые выплаты</v>
          </cell>
          <cell r="B866" t="str">
            <v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-36450.35108278377</v>
          </cell>
          <cell r="N866">
            <v>-40046.52593741374</v>
          </cell>
          <cell r="O866">
            <v>-43637.3373776917</v>
          </cell>
          <cell r="P866">
            <v>-47222.62450118713</v>
          </cell>
          <cell r="Q866">
            <v>-50802.22157839645</v>
          </cell>
          <cell r="R866">
            <v>-54621.444369600285</v>
          </cell>
          <cell r="S866">
            <v>-58436.700249456575</v>
          </cell>
          <cell r="T866">
            <v>-62245.73846210486</v>
          </cell>
          <cell r="U866">
            <v>-66048.37247752889</v>
          </cell>
          <cell r="V866">
            <v>-65775.4774050971</v>
          </cell>
          <cell r="W866">
            <v>-65475.508847328616</v>
          </cell>
          <cell r="X866">
            <v>-65168.54225033987</v>
          </cell>
          <cell r="Y866">
            <v>-64854.36767295428</v>
          </cell>
          <cell r="Z866">
            <v>-64532.76887575991</v>
          </cell>
          <cell r="AA866">
            <v>-64203.52313216252</v>
          </cell>
          <cell r="AB866">
            <v>-63866.40103377</v>
          </cell>
          <cell r="AC866">
            <v>-63521.1662899385</v>
          </cell>
          <cell r="AD866">
            <v>-63167.575521304854</v>
          </cell>
          <cell r="AE866">
            <v>-62805.378047125</v>
          </cell>
          <cell r="AF866">
            <v>-62434.31566623255</v>
          </cell>
          <cell r="AG866">
            <v>-62054.122431426134</v>
          </cell>
          <cell r="AH866">
            <v>-61664.52441708832</v>
          </cell>
          <cell r="AI866">
            <v>-62322.391548473155</v>
          </cell>
          <cell r="AJ866">
            <v>-62007.39228113317</v>
          </cell>
          <cell r="AL866">
            <v>-1538449.5957519587</v>
          </cell>
        </row>
        <row r="867">
          <cell r="A867" t="str">
            <v> - убытки от прочей реализации и внереализационные расходы</v>
          </cell>
          <cell r="B867" t="str">
            <v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> - дивиденды выплаченные</v>
          </cell>
          <cell r="B868" t="str">
            <v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> - прочие расходы из чистой прибыли</v>
          </cell>
          <cell r="B869" t="str">
            <v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> - прирост постоянных активов</v>
          </cell>
          <cell r="B870" t="str">
            <v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> - прирост нормирумых оборотных активов</v>
          </cell>
          <cell r="B871" t="str">
            <v> - increase in current assets</v>
          </cell>
          <cell r="D871" t="str">
            <v>тыс.руб.</v>
          </cell>
          <cell r="F871">
            <v>0</v>
          </cell>
          <cell r="G871">
            <v>-22744.4025255</v>
          </cell>
          <cell r="H871">
            <v>-22344.26484669697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-14471.93875972397</v>
          </cell>
          <cell r="V871">
            <v>-12173.30348963497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-13535.18906359037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-14949.12710961036</v>
          </cell>
          <cell r="AJ871">
            <v>-15210.136538697057</v>
          </cell>
          <cell r="AL871">
            <v>-420586.8563921889</v>
          </cell>
        </row>
        <row r="872">
          <cell r="A872" t="str">
            <v> - общая сумма выплат по кредитам</v>
          </cell>
          <cell r="B872" t="str">
            <v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> = Итого отток</v>
          </cell>
          <cell r="B873" t="str">
            <v> = Total outflow</v>
          </cell>
          <cell r="D873" t="str">
            <v>тыс.руб.</v>
          </cell>
          <cell r="F873">
            <v>0</v>
          </cell>
          <cell r="G873">
            <v>-141344.3025255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</v>
          </cell>
          <cell r="L873">
            <v>-225143.9022352026</v>
          </cell>
          <cell r="M873">
            <v>-241018.60773581086</v>
          </cell>
          <cell r="N873">
            <v>-257526.4779360608</v>
          </cell>
          <cell r="O873">
            <v>-274055.41884766973</v>
          </cell>
          <cell r="P873">
            <v>-290606.0625919785</v>
          </cell>
          <cell r="Q873">
            <v>-307212.671068348</v>
          </cell>
          <cell r="R873">
            <v>-326615.7826222753</v>
          </cell>
          <cell r="S873">
            <v>-345800.83932652994</v>
          </cell>
          <cell r="T873">
            <v>-365010.3227601902</v>
          </cell>
          <cell r="U873">
            <v>-384012.349873098</v>
          </cell>
          <cell r="V873">
            <v>-382384.4602021326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-387912.0151401195</v>
          </cell>
          <cell r="AC873">
            <v>-388939.5639477569</v>
          </cell>
          <cell r="AD873">
            <v>-389999.94023713615</v>
          </cell>
          <cell r="AE873">
            <v>-391094.1288327097</v>
          </cell>
          <cell r="AF873">
            <v>-392223.1441036632</v>
          </cell>
          <cell r="AG873">
            <v>-393388.0308502581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-9679395.983135682</v>
          </cell>
        </row>
        <row r="875">
          <cell r="A875" t="str">
            <v> = Баланс денежных средств</v>
          </cell>
          <cell r="B875" t="str">
            <v> = Cash balance</v>
          </cell>
          <cell r="D875" t="str">
            <v>тыс.руб.</v>
          </cell>
          <cell r="F875">
            <v>539186.756392189</v>
          </cell>
          <cell r="G875">
            <v>-141344.3025255</v>
          </cell>
          <cell r="H875">
            <v>25619.96273931951</v>
          </cell>
          <cell r="I875">
            <v>41976.16079817293</v>
          </cell>
          <cell r="J875">
            <v>51917.377881742315</v>
          </cell>
          <cell r="K875">
            <v>62546.45801724214</v>
          </cell>
          <cell r="L875">
            <v>73198.226776695</v>
          </cell>
          <cell r="M875">
            <v>84001.3356873503</v>
          </cell>
          <cell r="N875">
            <v>94220.41924703319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</v>
          </cell>
          <cell r="AA875">
            <v>163175.29326344928</v>
          </cell>
          <cell r="AB875">
            <v>162178.63125295937</v>
          </cell>
          <cell r="AC875">
            <v>161150.0683646421</v>
          </cell>
          <cell r="AD875">
            <v>160088.64757216262</v>
          </cell>
          <cell r="AE875">
            <v>158993.3831383958</v>
          </cell>
          <cell r="AF875">
            <v>157863.2597541032</v>
          </cell>
          <cell r="AG875">
            <v>156697.231650769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> = Свободные денежные средства</v>
          </cell>
          <cell r="B876" t="str">
            <v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539186.756392189</v>
          </cell>
          <cell r="G876">
            <v>397842.45386668894</v>
          </cell>
          <cell r="H876">
            <v>423462.4166060084</v>
          </cell>
          <cell r="I876">
            <v>465438.57740418136</v>
          </cell>
          <cell r="J876">
            <v>517355.9552859237</v>
          </cell>
          <cell r="K876">
            <v>579902.4133031658</v>
          </cell>
          <cell r="L876">
            <v>653100.6400798608</v>
          </cell>
          <cell r="M876">
            <v>737101.975767211</v>
          </cell>
          <cell r="N876">
            <v>831322.3950142442</v>
          </cell>
          <cell r="O876">
            <v>935741.4445802395</v>
          </cell>
          <cell r="P876">
            <v>1050337.4015196932</v>
          </cell>
          <cell r="Q876">
            <v>1175054.2803843566</v>
          </cell>
          <cell r="R876">
            <v>1310048.662326383</v>
          </cell>
          <cell r="S876">
            <v>1455511.810713973</v>
          </cell>
          <cell r="T876">
            <v>1611419.017473238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2278536.075527608</v>
          </cell>
          <cell r="Y876">
            <v>2443612.6797230067</v>
          </cell>
          <cell r="Z876">
            <v>2607753.6632708996</v>
          </cell>
          <cell r="AA876">
            <v>2770928.956534349</v>
          </cell>
          <cell r="AB876">
            <v>2933107.5877873083</v>
          </cell>
          <cell r="AC876">
            <v>3094257.6561519504</v>
          </cell>
          <cell r="AD876">
            <v>3254346.303724113</v>
          </cell>
          <cell r="AE876">
            <v>3413339.6868625088</v>
          </cell>
          <cell r="AF876">
            <v>3571202.946616612</v>
          </cell>
          <cell r="AG876">
            <v>3727900.178267381</v>
          </cell>
          <cell r="AH876">
            <v>3883394.399954203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> - балансовая стоимость</v>
          </cell>
          <cell r="B885" t="str">
            <v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> - начисленный износ</v>
          </cell>
          <cell r="B886" t="str">
            <v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8776.392599999992</v>
          </cell>
          <cell r="J886">
            <v>13164.588900000002</v>
          </cell>
          <cell r="K886">
            <v>17552.7852</v>
          </cell>
          <cell r="L886">
            <v>21940.981499999994</v>
          </cell>
          <cell r="M886">
            <v>26329.177800000005</v>
          </cell>
          <cell r="N886">
            <v>30717.3741</v>
          </cell>
          <cell r="O886">
            <v>35105.5704</v>
          </cell>
          <cell r="P886">
            <v>39493.76669999999</v>
          </cell>
          <cell r="Q886">
            <v>43881.96299999999</v>
          </cell>
          <cell r="R886">
            <v>48270.159299999985</v>
          </cell>
          <cell r="S886">
            <v>52658.35559999998</v>
          </cell>
          <cell r="T886">
            <v>57046.55189999998</v>
          </cell>
          <cell r="U886">
            <v>61434.74819999997</v>
          </cell>
          <cell r="V886">
            <v>65822.94449999997</v>
          </cell>
          <cell r="W886">
            <v>70211.14079999996</v>
          </cell>
          <cell r="X886">
            <v>74599.33709999996</v>
          </cell>
          <cell r="Y886">
            <v>78987.53339999996</v>
          </cell>
          <cell r="Z886">
            <v>83375.72969999995</v>
          </cell>
          <cell r="AA886">
            <v>87763.92599999995</v>
          </cell>
          <cell r="AB886">
            <v>92152.12229999994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> - остаточная стоимость</v>
          </cell>
          <cell r="B887" t="str">
            <v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92270.72219999999</v>
          </cell>
          <cell r="N887">
            <v>87882.5259</v>
          </cell>
          <cell r="O887">
            <v>83494.3296</v>
          </cell>
          <cell r="P887">
            <v>79106.1333</v>
          </cell>
          <cell r="Q887">
            <v>74717.937</v>
          </cell>
          <cell r="R887">
            <v>70329.74070000001</v>
          </cell>
          <cell r="S887">
            <v>65941.54440000001</v>
          </cell>
          <cell r="T887">
            <v>61553.34810000002</v>
          </cell>
          <cell r="U887">
            <v>57165.15180000002</v>
          </cell>
          <cell r="V887">
            <v>52776.955500000025</v>
          </cell>
          <cell r="W887">
            <v>48388.75920000003</v>
          </cell>
          <cell r="X887">
            <v>44000.56290000003</v>
          </cell>
          <cell r="Y887">
            <v>39612.36660000004</v>
          </cell>
          <cell r="Z887">
            <v>35224.17030000004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8894.992500000066</v>
          </cell>
          <cell r="AG887">
            <v>4506.79620000007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> - запасы сырья и материалов</v>
          </cell>
          <cell r="B891" t="str">
            <v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1418.03948</v>
          </cell>
          <cell r="J891">
            <v>1660.868495</v>
          </cell>
          <cell r="K891">
            <v>1903.6975100000002</v>
          </cell>
          <cell r="L891">
            <v>2146.526525</v>
          </cell>
          <cell r="M891">
            <v>2315.174862</v>
          </cell>
          <cell r="N891">
            <v>2483.8231989999995</v>
          </cell>
          <cell r="O891">
            <v>2652.471535999999</v>
          </cell>
          <cell r="P891">
            <v>2821.119872999999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</v>
          </cell>
          <cell r="V891">
            <v>3778.296522</v>
          </cell>
          <cell r="W891">
            <v>3778.296522</v>
          </cell>
          <cell r="X891">
            <v>3778.296522</v>
          </cell>
          <cell r="Y891">
            <v>3778.296522</v>
          </cell>
          <cell r="Z891">
            <v>3778.296522</v>
          </cell>
          <cell r="AA891">
            <v>3778.296522</v>
          </cell>
          <cell r="AB891">
            <v>3778.296522</v>
          </cell>
          <cell r="AC891">
            <v>3778.296522</v>
          </cell>
          <cell r="AD891">
            <v>3778.296522</v>
          </cell>
          <cell r="AE891">
            <v>3778.296522</v>
          </cell>
          <cell r="AF891">
            <v>3778.296522</v>
          </cell>
          <cell r="AG891">
            <v>3778.296522</v>
          </cell>
          <cell r="AH891">
            <v>3778.296522</v>
          </cell>
          <cell r="AI891">
            <v>3778.296522</v>
          </cell>
          <cell r="AJ891">
            <v>3778.296522</v>
          </cell>
        </row>
        <row r="892">
          <cell r="A892" t="str">
            <v> - незавершенная продукция</v>
          </cell>
          <cell r="B892" t="str">
            <v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> - готовая продукция</v>
          </cell>
          <cell r="B893" t="str">
            <v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> - кредиты покупателям</v>
          </cell>
          <cell r="B894" t="str">
            <v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</v>
          </cell>
          <cell r="N894">
            <v>29277.56546902808</v>
          </cell>
          <cell r="O894">
            <v>31504.91894047516</v>
          </cell>
          <cell r="P894">
            <v>33732.272411922255</v>
          </cell>
          <cell r="Q894">
            <v>35959.62588336933</v>
          </cell>
          <cell r="R894">
            <v>38430.81913451403</v>
          </cell>
          <cell r="S894">
            <v>40902.012385658745</v>
          </cell>
          <cell r="T894">
            <v>43373.205636803454</v>
          </cell>
          <cell r="U894">
            <v>45844.39888794816</v>
          </cell>
          <cell r="V894">
            <v>45844.39888794816</v>
          </cell>
          <cell r="W894">
            <v>45844.39888794816</v>
          </cell>
          <cell r="X894">
            <v>45844.39888794816</v>
          </cell>
          <cell r="Y894">
            <v>45844.39888794816</v>
          </cell>
          <cell r="Z894">
            <v>45844.39888794816</v>
          </cell>
          <cell r="AA894">
            <v>45844.39888794816</v>
          </cell>
          <cell r="AB894">
            <v>45844.39888794816</v>
          </cell>
          <cell r="AC894">
            <v>45844.39888794816</v>
          </cell>
          <cell r="AD894">
            <v>45844.39888794816</v>
          </cell>
          <cell r="AE894">
            <v>45844.39888794816</v>
          </cell>
          <cell r="AF894">
            <v>45844.39888794816</v>
          </cell>
          <cell r="AG894">
            <v>45844.39888794816</v>
          </cell>
          <cell r="AH894">
            <v>45844.39888794816</v>
          </cell>
          <cell r="AI894">
            <v>45844.39888794816</v>
          </cell>
          <cell r="AJ894">
            <v>45844.39888794816</v>
          </cell>
        </row>
        <row r="895">
          <cell r="A895" t="str">
            <v> - авансы поставщикам</v>
          </cell>
          <cell r="B895" t="str">
            <v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> - НДС уплаченный</v>
          </cell>
          <cell r="B896" t="str">
            <v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27671.0122485</v>
          </cell>
          <cell r="I896">
            <v>35688.4915392</v>
          </cell>
          <cell r="J896">
            <v>44600.286329099996</v>
          </cell>
          <cell r="K896">
            <v>54341.20120140001</v>
          </cell>
          <cell r="L896">
            <v>64914.4221561</v>
          </cell>
          <cell r="M896">
            <v>75492.34810668002</v>
          </cell>
          <cell r="N896">
            <v>86092.23697398002</v>
          </cell>
          <cell r="O896">
            <v>96718.111318764</v>
          </cell>
          <cell r="P896">
            <v>107374.1143786189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</v>
          </cell>
          <cell r="U896">
            <v>163949.83242396286</v>
          </cell>
          <cell r="V896">
            <v>176030.3445808949</v>
          </cell>
          <cell r="W896">
            <v>188285.8077183333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</v>
          </cell>
          <cell r="AB896">
            <v>252376.69779196792</v>
          </cell>
          <cell r="AC896">
            <v>265797.765220529</v>
          </cell>
          <cell r="AD896">
            <v>279434.0002877452</v>
          </cell>
          <cell r="AE896">
            <v>293291.8580227764</v>
          </cell>
          <cell r="AF896">
            <v>307377.98710565694</v>
          </cell>
          <cell r="AG896">
            <v>321699.2356768222</v>
          </cell>
          <cell r="AH896">
            <v>336262.6573209209</v>
          </cell>
          <cell r="AI896">
            <v>351075.5172301409</v>
          </cell>
          <cell r="AJ896">
            <v>366145.2985524359</v>
          </cell>
        </row>
        <row r="897">
          <cell r="A897" t="str">
            <v> - резерв денежных средств</v>
          </cell>
          <cell r="B897" t="str">
            <v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</v>
          </cell>
          <cell r="I897">
            <v>2354.2522377</v>
          </cell>
          <cell r="J897">
            <v>2477.8277377</v>
          </cell>
          <cell r="K897">
            <v>2566.5932377</v>
          </cell>
          <cell r="L897">
            <v>2569.56603766</v>
          </cell>
          <cell r="M897">
            <v>2640.68286766</v>
          </cell>
          <cell r="N897">
            <v>2713.9332025599997</v>
          </cell>
          <cell r="O897">
            <v>2789.3810475070004</v>
          </cell>
          <cell r="P897">
            <v>2867.092327802411</v>
          </cell>
          <cell r="Q897">
            <v>2980.745760886682</v>
          </cell>
          <cell r="R897">
            <v>3063.189658152083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3185.835756134382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3693.256797064526</v>
          </cell>
          <cell r="AB897">
            <v>3804.054500976463</v>
          </cell>
          <cell r="AC897">
            <v>3918.176136005757</v>
          </cell>
          <cell r="AD897">
            <v>4035.7214200859294</v>
          </cell>
          <cell r="AE897">
            <v>4156.793062688507</v>
          </cell>
          <cell r="AF897">
            <v>4281.496854569162</v>
          </cell>
          <cell r="AG897">
            <v>4409.941760206237</v>
          </cell>
          <cell r="AH897">
            <v>4542.240013012424</v>
          </cell>
          <cell r="AI897">
            <v>4678.507213402798</v>
          </cell>
          <cell r="AJ897">
            <v>4818.862429804882</v>
          </cell>
        </row>
        <row r="898">
          <cell r="A898" t="str">
            <v> - свободные денежные средства</v>
          </cell>
          <cell r="B898" t="str">
            <v> - free cash (cash-in-bank)</v>
          </cell>
          <cell r="D898" t="str">
            <v>тыс.руб.</v>
          </cell>
          <cell r="E898" t="str">
            <v>on_end</v>
          </cell>
          <cell r="F898">
            <v>539186.756392189</v>
          </cell>
          <cell r="G898">
            <v>397842.45386668894</v>
          </cell>
          <cell r="H898">
            <v>423462.4166060084</v>
          </cell>
          <cell r="I898">
            <v>465438.57740418136</v>
          </cell>
          <cell r="J898">
            <v>517355.9552859237</v>
          </cell>
          <cell r="K898">
            <v>579902.4133031658</v>
          </cell>
          <cell r="L898">
            <v>653100.6400798608</v>
          </cell>
          <cell r="M898">
            <v>737101.975767211</v>
          </cell>
          <cell r="N898">
            <v>831322.3950142442</v>
          </cell>
          <cell r="O898">
            <v>935741.4445802395</v>
          </cell>
          <cell r="P898">
            <v>1050337.4015196932</v>
          </cell>
          <cell r="Q898">
            <v>1175054.2803843566</v>
          </cell>
          <cell r="R898">
            <v>1310048.662326383</v>
          </cell>
          <cell r="S898">
            <v>1455511.810713973</v>
          </cell>
          <cell r="T898">
            <v>1611419.017473238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2278536.075527608</v>
          </cell>
          <cell r="Y898">
            <v>2443612.6797230067</v>
          </cell>
          <cell r="Z898">
            <v>2607753.6632708996</v>
          </cell>
          <cell r="AA898">
            <v>2770928.956534349</v>
          </cell>
          <cell r="AB898">
            <v>2933107.5877873083</v>
          </cell>
          <cell r="AC898">
            <v>3094257.6561519504</v>
          </cell>
          <cell r="AD898">
            <v>3254346.303724113</v>
          </cell>
          <cell r="AE898">
            <v>3413339.6868625088</v>
          </cell>
          <cell r="AF898">
            <v>3571202.946616612</v>
          </cell>
          <cell r="AG898">
            <v>3727900.178267381</v>
          </cell>
          <cell r="AH898">
            <v>3883394.399954203</v>
          </cell>
          <cell r="AI898">
            <v>4036722.5123005873</v>
          </cell>
          <cell r="AJ898">
            <v>4188555.665001634</v>
          </cell>
        </row>
        <row r="899">
          <cell r="A899" t="str">
            <v> = Итого </v>
          </cell>
          <cell r="B899" t="str">
            <v> = Total</v>
          </cell>
          <cell r="D899" t="str">
            <v>тыс.руб.</v>
          </cell>
          <cell r="E899" t="str">
            <v>on_end</v>
          </cell>
          <cell r="F899">
            <v>539186.756392189</v>
          </cell>
          <cell r="G899">
            <v>420586.8563921889</v>
          </cell>
          <cell r="H899">
            <v>468551.0839782054</v>
          </cell>
          <cell r="I899">
            <v>521251.1293366753</v>
          </cell>
          <cell r="J899">
            <v>585270.4031401642</v>
          </cell>
          <cell r="K899">
            <v>660713.0671615531</v>
          </cell>
          <cell r="L899">
            <v>747554.0133247548</v>
          </cell>
          <cell r="M899">
            <v>844600.3936011321</v>
          </cell>
          <cell r="N899">
            <v>951889.9538588123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</v>
          </cell>
          <cell r="AB899">
            <v>3238911.035490201</v>
          </cell>
          <cell r="AC899">
            <v>3413596.2929184334</v>
          </cell>
          <cell r="AD899">
            <v>3587438.720841892</v>
          </cell>
          <cell r="AE899">
            <v>3760411.033357922</v>
          </cell>
          <cell r="AF899">
            <v>3932485.125986786</v>
          </cell>
          <cell r="AG899">
            <v>4103632.051114358</v>
          </cell>
          <cell r="AH899">
            <v>4273821.992698085</v>
          </cell>
          <cell r="AI899">
            <v>4442099.232154079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> = Итого активов</v>
          </cell>
          <cell r="B905" t="str">
            <v> = Total assets</v>
          </cell>
          <cell r="D905" t="str">
            <v>тыс.руб.</v>
          </cell>
          <cell r="E905" t="str">
            <v>on_end</v>
          </cell>
          <cell r="F905">
            <v>539186.756392189</v>
          </cell>
          <cell r="G905">
            <v>539186.756392189</v>
          </cell>
          <cell r="H905">
            <v>582762.7876782054</v>
          </cell>
          <cell r="I905">
            <v>631074.6367366753</v>
          </cell>
          <cell r="J905">
            <v>690705.7142401643</v>
          </cell>
          <cell r="K905">
            <v>761760.181961553</v>
          </cell>
          <cell r="L905">
            <v>844212.9318247548</v>
          </cell>
          <cell r="M905">
            <v>936871.115801132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1409766.870926872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2227307.761424848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3265358.813190201</v>
          </cell>
          <cell r="AC905">
            <v>3435655.8743184335</v>
          </cell>
          <cell r="AD905">
            <v>3605110.105941892</v>
          </cell>
          <cell r="AE905">
            <v>3773694.222157922</v>
          </cell>
          <cell r="AF905">
            <v>3941380.1184867863</v>
          </cell>
          <cell r="AG905">
            <v>4108138.847314358</v>
          </cell>
          <cell r="AH905">
            <v>4273940.592598084</v>
          </cell>
          <cell r="AI905">
            <v>4442099.232154079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> - уставный капитал</v>
          </cell>
          <cell r="B909" t="str">
            <v> - statutory equity</v>
          </cell>
          <cell r="D909" t="str">
            <v>тыс.руб.</v>
          </cell>
          <cell r="E909" t="str">
            <v>on_end</v>
          </cell>
          <cell r="F909">
            <v>539186.756392189</v>
          </cell>
          <cell r="G909">
            <v>539186.756392189</v>
          </cell>
          <cell r="H909">
            <v>539186.756392189</v>
          </cell>
          <cell r="I909">
            <v>539186.756392189</v>
          </cell>
          <cell r="J909">
            <v>539186.756392189</v>
          </cell>
          <cell r="K909">
            <v>539186.756392189</v>
          </cell>
          <cell r="L909">
            <v>539186.756392189</v>
          </cell>
          <cell r="M909">
            <v>539186.756392189</v>
          </cell>
          <cell r="N909">
            <v>539186.756392189</v>
          </cell>
          <cell r="O909">
            <v>539186.756392189</v>
          </cell>
          <cell r="P909">
            <v>539186.756392189</v>
          </cell>
          <cell r="Q909">
            <v>539186.756392189</v>
          </cell>
          <cell r="R909">
            <v>539186.756392189</v>
          </cell>
          <cell r="S909">
            <v>539186.756392189</v>
          </cell>
          <cell r="T909">
            <v>539186.756392189</v>
          </cell>
          <cell r="U909">
            <v>539186.756392189</v>
          </cell>
          <cell r="V909">
            <v>539186.756392189</v>
          </cell>
          <cell r="W909">
            <v>539186.756392189</v>
          </cell>
          <cell r="X909">
            <v>539186.756392189</v>
          </cell>
          <cell r="Y909">
            <v>539186.756392189</v>
          </cell>
          <cell r="Z909">
            <v>539186.756392189</v>
          </cell>
          <cell r="AA909">
            <v>539186.756392189</v>
          </cell>
          <cell r="AB909">
            <v>539186.756392189</v>
          </cell>
          <cell r="AC909">
            <v>539186.756392189</v>
          </cell>
          <cell r="AD909">
            <v>539186.756392189</v>
          </cell>
          <cell r="AE909">
            <v>539186.756392189</v>
          </cell>
          <cell r="AF909">
            <v>539186.756392189</v>
          </cell>
          <cell r="AG909">
            <v>539186.756392189</v>
          </cell>
          <cell r="AH909">
            <v>539186.756392189</v>
          </cell>
          <cell r="AI909">
            <v>539186.756392189</v>
          </cell>
          <cell r="AJ909">
            <v>539186.756392189</v>
          </cell>
        </row>
        <row r="910">
          <cell r="A910" t="str">
            <v> - - учредительный капитал</v>
          </cell>
          <cell r="B910" t="str">
            <v> - - constitutive equity</v>
          </cell>
          <cell r="D910" t="str">
            <v>тыс.руб.</v>
          </cell>
          <cell r="E910" t="str">
            <v>on_end</v>
          </cell>
          <cell r="F910">
            <v>539186.756392189</v>
          </cell>
          <cell r="G910">
            <v>539186.756392189</v>
          </cell>
          <cell r="H910">
            <v>539186.756392189</v>
          </cell>
          <cell r="I910">
            <v>539186.756392189</v>
          </cell>
          <cell r="J910">
            <v>539186.756392189</v>
          </cell>
          <cell r="K910">
            <v>539186.756392189</v>
          </cell>
          <cell r="L910">
            <v>539186.756392189</v>
          </cell>
          <cell r="M910">
            <v>539186.756392189</v>
          </cell>
          <cell r="N910">
            <v>539186.756392189</v>
          </cell>
          <cell r="O910">
            <v>539186.756392189</v>
          </cell>
          <cell r="P910">
            <v>539186.756392189</v>
          </cell>
          <cell r="Q910">
            <v>539186.756392189</v>
          </cell>
          <cell r="R910">
            <v>539186.756392189</v>
          </cell>
          <cell r="S910">
            <v>539186.756392189</v>
          </cell>
          <cell r="T910">
            <v>539186.756392189</v>
          </cell>
          <cell r="U910">
            <v>539186.756392189</v>
          </cell>
          <cell r="V910">
            <v>539186.756392189</v>
          </cell>
          <cell r="W910">
            <v>539186.756392189</v>
          </cell>
          <cell r="X910">
            <v>539186.756392189</v>
          </cell>
          <cell r="Y910">
            <v>539186.756392189</v>
          </cell>
          <cell r="Z910">
            <v>539186.756392189</v>
          </cell>
          <cell r="AA910">
            <v>539186.756392189</v>
          </cell>
          <cell r="AB910">
            <v>539186.756392189</v>
          </cell>
          <cell r="AC910">
            <v>539186.756392189</v>
          </cell>
          <cell r="AD910">
            <v>539186.756392189</v>
          </cell>
          <cell r="AE910">
            <v>539186.756392189</v>
          </cell>
          <cell r="AF910">
            <v>539186.756392189</v>
          </cell>
          <cell r="AG910">
            <v>539186.756392189</v>
          </cell>
          <cell r="AH910">
            <v>539186.756392189</v>
          </cell>
          <cell r="AI910">
            <v>539186.756392189</v>
          </cell>
          <cell r="AJ910">
            <v>539186.756392189</v>
          </cell>
        </row>
        <row r="911">
          <cell r="A911" t="str">
            <v> - - акционерный капитал</v>
          </cell>
          <cell r="B911" t="str">
            <v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> - целевые финансирование и поступления</v>
          </cell>
          <cell r="B912" t="str">
            <v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> - нераспределенная прибыль</v>
          </cell>
          <cell r="B913" t="str">
            <v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301293.0341793708</v>
          </cell>
          <cell r="M913">
            <v>393533.8187035589</v>
          </cell>
          <cell r="N913">
            <v>496019.07110648206</v>
          </cell>
          <cell r="O913">
            <v>608731.8072426923</v>
          </cell>
          <cell r="P913">
            <v>731654.5334423783</v>
          </cell>
          <cell r="Q913">
            <v>864769.231225634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2029615.49916677</v>
          </cell>
          <cell r="Y913">
            <v>2203065.8426215313</v>
          </cell>
          <cell r="Z913">
            <v>2375775.708984177</v>
          </cell>
          <cell r="AA913">
            <v>2547720.882924431</v>
          </cell>
          <cell r="AB913">
            <v>2718876.4226521086</v>
          </cell>
          <cell r="AC913">
            <v>2889216.63812332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4062892.50694981</v>
          </cell>
        </row>
        <row r="914">
          <cell r="A914" t="str">
            <v> = Итого собственные средства</v>
          </cell>
          <cell r="B914" t="str">
            <v> = Total equities</v>
          </cell>
          <cell r="D914" t="str">
            <v>тыс.руб.</v>
          </cell>
          <cell r="E914" t="str">
            <v>on_end</v>
          </cell>
          <cell r="F914">
            <v>539186.756392189</v>
          </cell>
          <cell r="G914">
            <v>539186.756392189</v>
          </cell>
          <cell r="H914">
            <v>580708.3333714895</v>
          </cell>
          <cell r="I914">
            <v>628734.9125022653</v>
          </cell>
          <cell r="J914">
            <v>687908.7573835508</v>
          </cell>
          <cell r="K914">
            <v>758494.8674066488</v>
          </cell>
          <cell r="L914">
            <v>840479.7905715597</v>
          </cell>
          <cell r="M914">
            <v>932720.5750957478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1547873.859493048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</v>
          </cell>
          <cell r="Z914">
            <v>2914962.465376366</v>
          </cell>
          <cell r="AA914">
            <v>3086907.63931662</v>
          </cell>
          <cell r="AB914">
            <v>3258063.1790442974</v>
          </cell>
          <cell r="AC914">
            <v>3428403.394515509</v>
          </cell>
          <cell r="AD914">
            <v>3597901.824985047</v>
          </cell>
          <cell r="AE914">
            <v>3766531.215885349</v>
          </cell>
          <cell r="AF914">
            <v>3934263.495011825</v>
          </cell>
          <cell r="AG914">
            <v>4101069.7479937472</v>
          </cell>
          <cell r="AH914">
            <v>4266920.193029267</v>
          </cell>
          <cell r="AI914">
            <v>4434996.5991938375</v>
          </cell>
          <cell r="AJ914">
            <v>4602079.263341999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> - счета к оплате</v>
          </cell>
          <cell r="B919" t="str">
            <v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> - расчеты с бюджетом</v>
          </cell>
          <cell r="B920" t="str">
            <v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2339.724234410041</v>
          </cell>
          <cell r="J920">
            <v>2796.9568566136254</v>
          </cell>
          <cell r="K920">
            <v>3265.3145549043065</v>
          </cell>
          <cell r="L920">
            <v>3733.141253194988</v>
          </cell>
          <cell r="M920">
            <v>4150.5407053842555</v>
          </cell>
          <cell r="N920">
            <v>4566.652260141296</v>
          </cell>
          <cell r="O920">
            <v>4982.093388104335</v>
          </cell>
          <cell r="P920">
            <v>5396.843976469557</v>
          </cell>
          <cell r="Q920">
            <v>5810.883309049017</v>
          </cell>
          <cell r="R920">
            <v>6251.218259182325</v>
          </cell>
          <cell r="S920">
            <v>6691.057345397192</v>
          </cell>
          <cell r="T920">
            <v>7130.119223211056</v>
          </cell>
          <cell r="U920">
            <v>7568.380576371888</v>
          </cell>
          <cell r="V920">
            <v>7534.268692317916</v>
          </cell>
          <cell r="W920">
            <v>7496.7726225968545</v>
          </cell>
          <cell r="X920">
            <v>7458.401797973261</v>
          </cell>
          <cell r="Y920">
            <v>7419.129975800062</v>
          </cell>
          <cell r="Z920">
            <v>7378.930126150765</v>
          </cell>
          <cell r="AA920">
            <v>7337.774408201092</v>
          </cell>
          <cell r="AB920">
            <v>7295.634145902028</v>
          </cell>
          <cell r="AC920">
            <v>7252.479802923089</v>
          </cell>
          <cell r="AD920">
            <v>7208.280956843885</v>
          </cell>
          <cell r="AE920">
            <v>7163.006272571402</v>
          </cell>
          <cell r="AF920">
            <v>7116.623474959846</v>
          </cell>
          <cell r="AG920">
            <v>7069.099320609043</v>
          </cell>
          <cell r="AH920">
            <v>7020.399568816818</v>
          </cell>
          <cell r="AI920">
            <v>7102.632960239923</v>
          </cell>
          <cell r="AJ920">
            <v>7063.258051822424</v>
          </cell>
        </row>
        <row r="921">
          <cell r="A921" t="str">
            <v> - расчеты с персоналом</v>
          </cell>
          <cell r="B921" t="str">
            <v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> - авансы покупателей</v>
          </cell>
          <cell r="B922" t="str">
            <v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> = Итого краткосрочные пассивы</v>
          </cell>
          <cell r="B923" t="str">
            <v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2339.724234410041</v>
          </cell>
          <cell r="J923">
            <v>2796.9568566136254</v>
          </cell>
          <cell r="K923">
            <v>3265.3145549043065</v>
          </cell>
          <cell r="L923">
            <v>3733.141253194988</v>
          </cell>
          <cell r="M923">
            <v>4150.5407053842555</v>
          </cell>
          <cell r="N923">
            <v>4566.652260141296</v>
          </cell>
          <cell r="O923">
            <v>4982.093388104335</v>
          </cell>
          <cell r="P923">
            <v>5396.843976469557</v>
          </cell>
          <cell r="Q923">
            <v>5810.883309049017</v>
          </cell>
          <cell r="R923">
            <v>6251.218259182325</v>
          </cell>
          <cell r="S923">
            <v>6691.057345397192</v>
          </cell>
          <cell r="T923">
            <v>7130.119223211056</v>
          </cell>
          <cell r="U923">
            <v>7568.380576371888</v>
          </cell>
          <cell r="V923">
            <v>7534.268692317916</v>
          </cell>
          <cell r="W923">
            <v>7496.7726225968545</v>
          </cell>
          <cell r="X923">
            <v>7458.401797973261</v>
          </cell>
          <cell r="Y923">
            <v>7419.129975800062</v>
          </cell>
          <cell r="Z923">
            <v>7378.930126150765</v>
          </cell>
          <cell r="AA923">
            <v>7337.774408201092</v>
          </cell>
          <cell r="AB923">
            <v>7295.634145902028</v>
          </cell>
          <cell r="AC923">
            <v>7252.479802923089</v>
          </cell>
          <cell r="AD923">
            <v>7208.280956843885</v>
          </cell>
          <cell r="AE923">
            <v>7163.006272571402</v>
          </cell>
          <cell r="AF923">
            <v>7116.623474959846</v>
          </cell>
          <cell r="AG923">
            <v>7069.099320609043</v>
          </cell>
          <cell r="AH923">
            <v>7020.399568816818</v>
          </cell>
          <cell r="AI923">
            <v>7102.632960239923</v>
          </cell>
          <cell r="AJ923">
            <v>7063.258051822424</v>
          </cell>
        </row>
        <row r="925">
          <cell r="A925" t="str">
            <v> = Итого пассивы</v>
          </cell>
          <cell r="B925" t="str">
            <v> = Total equities &amp; liabilities</v>
          </cell>
          <cell r="D925" t="str">
            <v>тыс.руб.</v>
          </cell>
          <cell r="E925" t="str">
            <v>on_end</v>
          </cell>
          <cell r="F925">
            <v>539186.756392189</v>
          </cell>
          <cell r="G925">
            <v>539186.756392189</v>
          </cell>
          <cell r="H925">
            <v>582762.7876782055</v>
          </cell>
          <cell r="I925">
            <v>631074.6367366754</v>
          </cell>
          <cell r="J925">
            <v>690705.7142401644</v>
          </cell>
          <cell r="K925">
            <v>761760.1819615532</v>
          </cell>
          <cell r="L925">
            <v>844212.9318247547</v>
          </cell>
          <cell r="M925">
            <v>936871.115801132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1409766.870926872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</v>
          </cell>
          <cell r="X925">
            <v>2576260.657356932</v>
          </cell>
          <cell r="Y925">
            <v>2749671.72898952</v>
          </cell>
          <cell r="Z925">
            <v>2922341.3955025165</v>
          </cell>
          <cell r="AA925">
            <v>3094245.413724821</v>
          </cell>
          <cell r="AB925">
            <v>3265358.8131901994</v>
          </cell>
          <cell r="AC925">
            <v>3435655.874318432</v>
          </cell>
          <cell r="AD925">
            <v>3605110.1059418907</v>
          </cell>
          <cell r="AE925">
            <v>3773694.2221579207</v>
          </cell>
          <cell r="AF925">
            <v>3941380.118486785</v>
          </cell>
          <cell r="AG925">
            <v>4108138.8473143564</v>
          </cell>
          <cell r="AH925">
            <v>4273940.592598083</v>
          </cell>
          <cell r="AI925">
            <v>4442099.232154078</v>
          </cell>
          <cell r="AJ925">
            <v>4609142.521393821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0.07401683471194555</v>
          </cell>
          <cell r="I935">
            <v>0.07913181479624683</v>
          </cell>
          <cell r="J935">
            <v>0.08953657820310906</v>
          </cell>
          <cell r="K935">
            <v>0.0971948604200414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0.0991172373457618</v>
          </cell>
          <cell r="R935">
            <v>0.097114115067092</v>
          </cell>
          <cell r="S935">
            <v>0.09480930405028747</v>
          </cell>
          <cell r="T935">
            <v>0.09232269789687554</v>
          </cell>
          <cell r="U935">
            <v>0.08974042586265495</v>
          </cell>
          <cell r="V935">
            <v>0.08204191024218126</v>
          </cell>
          <cell r="W935">
            <v>0.07554325014887536</v>
          </cell>
          <cell r="X935">
            <v>0.06996929827844178</v>
          </cell>
          <cell r="Y935">
            <v>0.06513426415228939</v>
          </cell>
          <cell r="Z935">
            <v>0.060898965701216744</v>
          </cell>
          <cell r="AA935">
            <v>0.05715704913508451</v>
          </cell>
          <cell r="AB935">
            <v>0.05382584626990338</v>
          </cell>
          <cell r="AC935">
            <v>0.05084012598532064</v>
          </cell>
          <cell r="AD935">
            <v>0.048147724535866826</v>
          </cell>
          <cell r="AE935">
            <v>0.04570642705841405</v>
          </cell>
          <cell r="AF935">
            <v>0.04348170133444481</v>
          </cell>
          <cell r="AG935">
            <v>0.041445023905306265</v>
          </cell>
          <cell r="AH935">
            <v>0.03957262543845604</v>
          </cell>
          <cell r="AI935">
            <v>0.03856714965603095</v>
          </cell>
          <cell r="AJ935">
            <v>0.0369192799612646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0.07415261904231128</v>
          </cell>
          <cell r="I936">
            <v>0.0794193184254451</v>
          </cell>
          <cell r="J936">
            <v>0.08988589127750432</v>
          </cell>
          <cell r="K936">
            <v>0.09760223054382436</v>
          </cell>
          <cell r="L936">
            <v>0.10254686996550041</v>
          </cell>
          <cell r="M936">
            <v>0.1040387609997759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0.09953255067616992</v>
          </cell>
          <cell r="R936">
            <v>0.09751095376726121</v>
          </cell>
          <cell r="S936">
            <v>0.09518680533676876</v>
          </cell>
          <cell r="T936">
            <v>0.0926800621713061</v>
          </cell>
          <cell r="U936">
            <v>0.09007758245696076</v>
          </cell>
          <cell r="V936">
            <v>0.08233249332327665</v>
          </cell>
          <cell r="W936">
            <v>0.07578932583319395</v>
          </cell>
          <cell r="X936">
            <v>0.0701801205408273</v>
          </cell>
          <cell r="Y936">
            <v>0.06531672076609232</v>
          </cell>
          <cell r="Z936">
            <v>0.06105826432153363</v>
          </cell>
          <cell r="AA936">
            <v>0.05729719935318382</v>
          </cell>
          <cell r="AB936">
            <v>0.05394998483913976</v>
          </cell>
          <cell r="AC936">
            <v>0.05095074165024175</v>
          </cell>
          <cell r="AD936">
            <v>0.048246816833153884</v>
          </cell>
          <cell r="AE936">
            <v>0.04579562064437531</v>
          </cell>
          <cell r="AF936">
            <v>0.04356232971361326</v>
          </cell>
          <cell r="AG936">
            <v>0.041518191700915516</v>
          </cell>
          <cell r="AH936">
            <v>0.03963925535389528</v>
          </cell>
          <cell r="AI936">
            <v>0.03862974334913911</v>
          </cell>
          <cell r="AJ936">
            <v>0.03697715205442067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</v>
          </cell>
          <cell r="I937">
            <v>0.4287413473531064</v>
          </cell>
          <cell r="J937">
            <v>0.5497925269090462</v>
          </cell>
          <cell r="K937">
            <v>0.683700898179908</v>
          </cell>
          <cell r="L937">
            <v>0.8293618742580976</v>
          </cell>
          <cell r="M937">
            <v>0.9764564647709947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4.148888084462134</v>
          </cell>
          <cell r="Z937">
            <v>4.615656296159949</v>
          </cell>
          <cell r="AA937">
            <v>5.205715965723494</v>
          </cell>
          <cell r="AB937">
            <v>5.975709853084833</v>
          </cell>
          <cell r="AC937">
            <v>7.023273112850666</v>
          </cell>
          <cell r="AD937">
            <v>8.532308443568205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71.7129696354066</v>
          </cell>
          <cell r="AI937">
            <v>2834.343134597357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</v>
          </cell>
          <cell r="I938">
            <v>0.6498514084815977</v>
          </cell>
          <cell r="J938">
            <v>0.635599648254937</v>
          </cell>
          <cell r="K938">
            <v>0.6236654896933987</v>
          </cell>
          <cell r="L938">
            <v>0.6145058659920476</v>
          </cell>
          <cell r="M938">
            <v>0.6035424305901919</v>
          </cell>
          <cell r="N938">
            <v>0.5943088844735703</v>
          </cell>
          <cell r="O938">
            <v>0.5864400471100322</v>
          </cell>
          <cell r="P938">
            <v>0.5796672381887488</v>
          </cell>
          <cell r="Q938">
            <v>0.5737883926681081</v>
          </cell>
          <cell r="R938">
            <v>0.5694876301623407</v>
          </cell>
          <cell r="S938">
            <v>0.5657577946228135</v>
          </cell>
          <cell r="T938">
            <v>0.5625027499305149</v>
          </cell>
          <cell r="U938">
            <v>0.5596471295733042</v>
          </cell>
          <cell r="V938">
            <v>0.5613624257607798</v>
          </cell>
          <cell r="W938">
            <v>0.5631291808338797</v>
          </cell>
          <cell r="X938">
            <v>0.5649489385591727</v>
          </cell>
          <cell r="Y938">
            <v>0.5668232890162246</v>
          </cell>
          <cell r="Z938">
            <v>0.5687538699869878</v>
          </cell>
          <cell r="AA938">
            <v>0.570742368386874</v>
          </cell>
          <cell r="AB938">
            <v>0.5727905217387568</v>
          </cell>
          <cell r="AC938">
            <v>0.5749001196911961</v>
          </cell>
          <cell r="AD938">
            <v>0.5770730055822086</v>
          </cell>
          <cell r="AE938">
            <v>0.5793110780499515</v>
          </cell>
          <cell r="AF938">
            <v>0.5816162926917265</v>
          </cell>
          <cell r="AG938">
            <v>0.583990663772755</v>
          </cell>
          <cell r="AH938">
            <v>0.5864362659862142</v>
          </cell>
          <cell r="AI938">
            <v>0.581194207467998</v>
          </cell>
          <cell r="AJ938">
            <v>0.5835731627229768</v>
          </cell>
        </row>
        <row r="940">
          <cell r="A940" t="str">
            <v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</v>
          </cell>
          <cell r="L940">
            <v>0.6273237658775109</v>
          </cell>
          <cell r="M940">
            <v>0.6568843370666092</v>
          </cell>
          <cell r="N940">
            <v>0.6826267049428087</v>
          </cell>
          <cell r="O940">
            <v>0.7052041464903107</v>
          </cell>
          <cell r="P940">
            <v>0.7251276838150101</v>
          </cell>
          <cell r="Q940">
            <v>0.7428027697632812</v>
          </cell>
          <cell r="R940">
            <v>0.7559643915618247</v>
          </cell>
          <cell r="S940">
            <v>0.7675408266653977</v>
          </cell>
          <cell r="T940">
            <v>0.7777690866818492</v>
          </cell>
          <cell r="U940">
            <v>0.786840219769263</v>
          </cell>
          <cell r="V940">
            <v>0.781380359835737</v>
          </cell>
          <cell r="W940">
            <v>0.7757914773999163</v>
          </cell>
          <cell r="X940">
            <v>0.7700714732739691</v>
          </cell>
          <cell r="Y940">
            <v>0.7642182658648247</v>
          </cell>
          <cell r="Z940">
            <v>0.758229794590898</v>
          </cell>
          <cell r="AA940">
            <v>0.7521040234429495</v>
          </cell>
          <cell r="AB940">
            <v>0.7458389446885585</v>
          </cell>
          <cell r="AC940">
            <v>0.73943258271914</v>
          </cell>
          <cell r="AD940">
            <v>0.7328829980378316</v>
          </cell>
          <cell r="AE940">
            <v>0.7261882913859526</v>
          </cell>
          <cell r="AF940">
            <v>0.7193466080050629</v>
          </cell>
          <cell r="AG940">
            <v>0.7123561420309357</v>
          </cell>
          <cell r="AH940">
            <v>0.7052151410150131</v>
          </cell>
          <cell r="AI940">
            <v>0.7205952625655899</v>
          </cell>
          <cell r="AJ940">
            <v>0.7135811992003851</v>
          </cell>
        </row>
        <row r="941">
          <cell r="A941" t="str">
            <v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0.3766358087207919</v>
          </cell>
          <cell r="J941">
            <v>0.4045935768140634</v>
          </cell>
          <cell r="K941">
            <v>0.4287263271945941</v>
          </cell>
          <cell r="L941">
            <v>0.4478936681467698</v>
          </cell>
          <cell r="M941">
            <v>0.4708290614337596</v>
          </cell>
          <cell r="N941">
            <v>0.4908320864838384</v>
          </cell>
          <cell r="O941">
            <v>0.5083815255031285</v>
          </cell>
          <cell r="P941">
            <v>0.5238736842954332</v>
          </cell>
          <cell r="Q941">
            <v>0.5376230014769436</v>
          </cell>
          <cell r="R941">
            <v>0.5479861042377433</v>
          </cell>
          <cell r="S941">
            <v>0.557100379195022</v>
          </cell>
          <cell r="T941">
            <v>0.565159811764056</v>
          </cell>
          <cell r="U941">
            <v>0.5723140339902644</v>
          </cell>
          <cell r="V941">
            <v>0.5683933384283775</v>
          </cell>
          <cell r="W941">
            <v>0.5644409572893143</v>
          </cell>
          <cell r="X941">
            <v>0.56038941034243</v>
          </cell>
          <cell r="Y941">
            <v>0.5562370968722301</v>
          </cell>
          <cell r="Z941">
            <v>0.5519824308323612</v>
          </cell>
          <cell r="AA941">
            <v>0.5476238435158752</v>
          </cell>
          <cell r="AB941">
            <v>0.5431597863352844</v>
          </cell>
          <cell r="AC941">
            <v>0.5385887337117278</v>
          </cell>
          <cell r="AD941">
            <v>0.5339091860721205</v>
          </cell>
          <cell r="AE941">
            <v>0.5291196729526911</v>
          </cell>
          <cell r="AF941">
            <v>0.5242187562068031</v>
          </cell>
          <cell r="AG941">
            <v>0.5192050333144207</v>
          </cell>
          <cell r="AH941">
            <v>0.5140771407900251</v>
          </cell>
          <cell r="AI941">
            <v>0.5256757554007966</v>
          </cell>
          <cell r="AJ941">
            <v>0.5204374633572885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</v>
          </cell>
          <cell r="J943">
            <v>0.3481752219107079</v>
          </cell>
          <cell r="K943">
            <v>0.3635058745293725</v>
          </cell>
          <cell r="L943">
            <v>0.3709580188566498</v>
          </cell>
          <cell r="M943">
            <v>0.364499973377061</v>
          </cell>
          <cell r="N943">
            <v>0.3554821783932291</v>
          </cell>
          <cell r="O943">
            <v>0.34483847222261493</v>
          </cell>
          <cell r="P943">
            <v>0.3332763615405335</v>
          </cell>
          <cell r="Q943">
            <v>0.3213065573885911</v>
          </cell>
          <cell r="R943">
            <v>0.3111920661073322</v>
          </cell>
          <cell r="S943">
            <v>0.3008063212930471</v>
          </cell>
          <cell r="T943">
            <v>0.29041066775047575</v>
          </cell>
          <cell r="U943">
            <v>0.28018149607937337</v>
          </cell>
          <cell r="V943">
            <v>0.2571244905736065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</v>
          </cell>
          <cell r="I944">
            <v>0.32448190483773975</v>
          </cell>
          <cell r="J944">
            <v>0.34953357354346726</v>
          </cell>
          <cell r="K944">
            <v>0.3650294266232066</v>
          </cell>
          <cell r="L944">
            <v>0.3725816426512326</v>
          </cell>
          <cell r="M944">
            <v>0.3661205470694953</v>
          </cell>
          <cell r="N944">
            <v>0.3570568342039209</v>
          </cell>
          <cell r="O944">
            <v>0.34634675772130497</v>
          </cell>
          <cell r="P944">
            <v>0.3347064557586762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</v>
          </cell>
          <cell r="W944">
            <v>0.23844130578122918</v>
          </cell>
          <cell r="X944">
            <v>0.221674119938025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</v>
          </cell>
          <cell r="AC944">
            <v>0.1645511214639911</v>
          </cell>
          <cell r="AD944">
            <v>0.15659233963493618</v>
          </cell>
          <cell r="AE944">
            <v>0.14940261758164025</v>
          </cell>
          <cell r="AF944">
            <v>0.1428768866872664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2.137943384737915</v>
          </cell>
          <cell r="K945">
            <v>2.557020935421382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4.41201965321043</v>
          </cell>
          <cell r="P945">
            <v>4.978919023029019</v>
          </cell>
          <cell r="Q945">
            <v>5.610506987090588</v>
          </cell>
          <cell r="R945">
            <v>6.358872295328978</v>
          </cell>
          <cell r="S945">
            <v>7.203632786873965</v>
          </cell>
          <cell r="T945">
            <v>8.16469518795259</v>
          </cell>
          <cell r="U945">
            <v>9.26785272925063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</v>
          </cell>
          <cell r="AG945">
            <v>82.09841222990964</v>
          </cell>
          <cell r="AH945">
            <v>237.8748867174255</v>
          </cell>
          <cell r="AI945">
            <v>9277.120581974108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443.9519541025099</v>
          </cell>
          <cell r="AC947">
            <v>470.67987580504456</v>
          </cell>
          <cell r="AD947">
            <v>497.6829763323538</v>
          </cell>
          <cell r="AE947">
            <v>524.9766495050123</v>
          </cell>
          <cell r="AF947">
            <v>552.5773760299963</v>
          </cell>
          <cell r="AG947">
            <v>580.5028144322079</v>
          </cell>
          <cell r="AH947">
            <v>608.7719012008276</v>
          </cell>
          <cell r="AI947">
            <v>625.4158502939208</v>
          </cell>
          <cell r="AJ947">
            <v>652.5519084220059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201.4022956747505</v>
          </cell>
          <cell r="Q948">
            <v>208.9174033383385</v>
          </cell>
          <cell r="R948">
            <v>216.2046844443141</v>
          </cell>
          <cell r="S948">
            <v>224.1143443500036</v>
          </cell>
          <cell r="T948">
            <v>232.5385793431784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</v>
          </cell>
          <cell r="Y948">
            <v>336.0149148877009</v>
          </cell>
          <cell r="Z948">
            <v>360.1042024984882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458.3931236607748</v>
          </cell>
          <cell r="AE948">
            <v>483.5038176742881</v>
          </cell>
          <cell r="AF948">
            <v>508.85491625360464</v>
          </cell>
          <cell r="AG948">
            <v>534.460522842113</v>
          </cell>
          <cell r="AH948">
            <v>560.3357758051574</v>
          </cell>
          <cell r="AI948">
            <v>575.4549673736587</v>
          </cell>
          <cell r="AJ948">
            <v>600.1789677251854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226.455482514221</v>
          </cell>
          <cell r="U949">
            <v>235.33049667091603</v>
          </cell>
          <cell r="V949">
            <v>258.6684714232607</v>
          </cell>
          <cell r="W949">
            <v>282.232710240967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427.1884812473723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</v>
          </cell>
          <cell r="AH949">
            <v>553.8056063413593</v>
          </cell>
          <cell r="AI949">
            <v>569.000403390896</v>
          </cell>
          <cell r="AJ949">
            <v>593.6884220660021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</v>
          </cell>
          <cell r="I951">
            <v>0.9962924762013746</v>
          </cell>
          <cell r="J951">
            <v>0.9959505809797874</v>
          </cell>
          <cell r="K951">
            <v>0.995713461228052</v>
          </cell>
          <cell r="L951">
            <v>0.995577962487348</v>
          </cell>
          <cell r="M951">
            <v>0.9955697847490633</v>
          </cell>
          <cell r="N951">
            <v>0.9956080273819128</v>
          </cell>
          <cell r="O951">
            <v>0.9956786446796126</v>
          </cell>
          <cell r="P951">
            <v>0.9957712876355186</v>
          </cell>
          <cell r="Q951">
            <v>0.9958781246538808</v>
          </cell>
          <cell r="R951">
            <v>0.9959776607760402</v>
          </cell>
          <cell r="S951">
            <v>0.9960854178743425</v>
          </cell>
          <cell r="T951">
            <v>0.996197606384318</v>
          </cell>
          <cell r="U951">
            <v>0.996311361026664</v>
          </cell>
          <cell r="V951">
            <v>0.9966173203259984</v>
          </cell>
          <cell r="W951">
            <v>0.9968791167580573</v>
          </cell>
          <cell r="X951">
            <v>0.997104950628084</v>
          </cell>
          <cell r="Y951">
            <v>0.9973018124681645</v>
          </cell>
          <cell r="Z951">
            <v>0.9974749938054784</v>
          </cell>
          <cell r="AA951">
            <v>0.9976285738759912</v>
          </cell>
          <cell r="AB951">
            <v>0.9977657480959116</v>
          </cell>
          <cell r="AC951">
            <v>0.9978890552289781</v>
          </cell>
          <cell r="AD951">
            <v>0.9980005379183944</v>
          </cell>
          <cell r="AE951">
            <v>0.9981018583247915</v>
          </cell>
          <cell r="AF951">
            <v>0.9981943828656414</v>
          </cell>
          <cell r="AG951">
            <v>0.9982792452778877</v>
          </cell>
          <cell r="AH951">
            <v>0.9983573942087601</v>
          </cell>
          <cell r="AI951">
            <v>0.998401063868896</v>
          </cell>
          <cell r="AJ951">
            <v>0.99846755486101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> - выручка от реализации</v>
          </cell>
          <cell r="B961" t="str">
            <v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168618.4120535637</v>
          </cell>
          <cell r="I961">
            <v>196221.2241071274</v>
          </cell>
          <cell r="J961">
            <v>230105.58350928724</v>
          </cell>
          <cell r="K961">
            <v>263989.9429114471</v>
          </cell>
          <cell r="L961">
            <v>297874.3023136069</v>
          </cell>
          <cell r="M961">
            <v>324602.5439709719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461169.8296141684</v>
          </cell>
          <cell r="S961">
            <v>490824.14862790494</v>
          </cell>
          <cell r="T961">
            <v>520478.4676416415</v>
          </cell>
          <cell r="U961">
            <v>550132.786655378</v>
          </cell>
          <cell r="V961">
            <v>550132.786655378</v>
          </cell>
          <cell r="W961">
            <v>550132.786655378</v>
          </cell>
          <cell r="X961">
            <v>550132.786655378</v>
          </cell>
          <cell r="Y961">
            <v>550132.786655378</v>
          </cell>
          <cell r="Z961">
            <v>550132.786655378</v>
          </cell>
          <cell r="AA961">
            <v>550132.786655378</v>
          </cell>
          <cell r="AB961">
            <v>550132.786655378</v>
          </cell>
          <cell r="AC961">
            <v>550132.786655378</v>
          </cell>
          <cell r="AD961">
            <v>550132.786655378</v>
          </cell>
          <cell r="AE961">
            <v>550132.786655378</v>
          </cell>
          <cell r="AF961">
            <v>550132.786655378</v>
          </cell>
          <cell r="AG961">
            <v>550132.786655378</v>
          </cell>
          <cell r="AH961">
            <v>550132.786655378</v>
          </cell>
          <cell r="AI961">
            <v>550132.786655378</v>
          </cell>
          <cell r="AJ961">
            <v>550132.786655378</v>
          </cell>
          <cell r="AL961">
            <v>13321701.633693298</v>
          </cell>
        </row>
        <row r="962">
          <cell r="A962" t="str">
            <v> - внереализационные поступления</v>
          </cell>
          <cell r="B962" t="str">
            <v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> = Итого приток средств</v>
          </cell>
          <cell r="B963" t="str">
            <v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168618.4120535637</v>
          </cell>
          <cell r="I963">
            <v>196221.2241071274</v>
          </cell>
          <cell r="J963">
            <v>230105.58350928724</v>
          </cell>
          <cell r="K963">
            <v>263989.9429114471</v>
          </cell>
          <cell r="L963">
            <v>297874.3023136069</v>
          </cell>
          <cell r="M963">
            <v>324602.5439709719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461169.8296141684</v>
          </cell>
          <cell r="S963">
            <v>490824.14862790494</v>
          </cell>
          <cell r="T963">
            <v>520478.4676416415</v>
          </cell>
          <cell r="U963">
            <v>550132.786655378</v>
          </cell>
          <cell r="V963">
            <v>550132.786655378</v>
          </cell>
          <cell r="W963">
            <v>550132.786655378</v>
          </cell>
          <cell r="X963">
            <v>550132.786655378</v>
          </cell>
          <cell r="Y963">
            <v>550132.786655378</v>
          </cell>
          <cell r="Z963">
            <v>550132.786655378</v>
          </cell>
          <cell r="AA963">
            <v>550132.786655378</v>
          </cell>
          <cell r="AB963">
            <v>550132.786655378</v>
          </cell>
          <cell r="AC963">
            <v>550132.786655378</v>
          </cell>
          <cell r="AD963">
            <v>550132.786655378</v>
          </cell>
          <cell r="AE963">
            <v>550132.786655378</v>
          </cell>
          <cell r="AF963">
            <v>550132.786655378</v>
          </cell>
          <cell r="AG963">
            <v>550132.786655378</v>
          </cell>
          <cell r="AH963">
            <v>550132.786655378</v>
          </cell>
          <cell r="AI963">
            <v>550132.786655378</v>
          </cell>
          <cell r="AJ963">
            <v>550132.786655378</v>
          </cell>
          <cell r="AL963">
            <v>13321701.633693298</v>
          </cell>
        </row>
        <row r="965">
          <cell r="A965" t="str">
            <v> - полные инвестиционные затраты вкл. существующие ПА</v>
          </cell>
          <cell r="B965" t="str">
            <v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-13311.68623319854</v>
          </cell>
          <cell r="S965">
            <v>-13624.908415515005</v>
          </cell>
          <cell r="T965">
            <v>-13943.14939222761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</v>
          </cell>
        </row>
        <row r="966">
          <cell r="A966" t="str">
            <v> - эксплуатационные расходы</v>
          </cell>
          <cell r="B966" t="str">
            <v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-141866.83164</v>
          </cell>
          <cell r="K966">
            <v>-160253.22072</v>
          </cell>
          <cell r="L966">
            <v>-178657.3098</v>
          </cell>
          <cell r="M966">
            <v>-191523.212064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-243210.3949387798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-303492.0386358452</v>
          </cell>
          <cell r="V966">
            <v>-304435.6793074005</v>
          </cell>
          <cell r="W966">
            <v>-305407.6291991025</v>
          </cell>
          <cell r="X966">
            <v>-306408.7375875556</v>
          </cell>
          <cell r="Y966">
            <v>-307439.8792276623</v>
          </cell>
          <cell r="Z966">
            <v>-308501.95511697215</v>
          </cell>
          <cell r="AA966">
            <v>-309595.8932829613</v>
          </cell>
          <cell r="AB966">
            <v>-310722.6495939301</v>
          </cell>
          <cell r="AC966">
            <v>-311883.208594228</v>
          </cell>
          <cell r="AD966">
            <v>-313078.5843645349</v>
          </cell>
          <cell r="AE966">
            <v>-314309.82140795095</v>
          </cell>
          <cell r="AF966">
            <v>-315577.9955626695</v>
          </cell>
          <cell r="AG966">
            <v>-316884.21494202956</v>
          </cell>
          <cell r="AH966">
            <v>-318229.62090277043</v>
          </cell>
          <cell r="AI966">
            <v>-319615.3890423335</v>
          </cell>
          <cell r="AJ966">
            <v>-321042.73022608354</v>
          </cell>
          <cell r="AL966">
            <v>-7601759.630991534</v>
          </cell>
        </row>
        <row r="967">
          <cell r="A967" t="str">
            <v> - лизинговые платежи (начисленные)</v>
          </cell>
          <cell r="B967" t="str">
            <v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> - коммерческие расходы</v>
          </cell>
          <cell r="B968" t="str">
            <v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> - прочие текущие затраты</v>
          </cell>
          <cell r="B969" t="str">
            <v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> - налоговые выплаты</v>
          </cell>
          <cell r="B970" t="str">
            <v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-36450.35108278377</v>
          </cell>
          <cell r="N970">
            <v>-40046.52593741374</v>
          </cell>
          <cell r="O970">
            <v>-43637.3373776917</v>
          </cell>
          <cell r="P970">
            <v>-47222.62450118713</v>
          </cell>
          <cell r="Q970">
            <v>-50802.22157839645</v>
          </cell>
          <cell r="R970">
            <v>-54621.444369600285</v>
          </cell>
          <cell r="S970">
            <v>-58436.700249456575</v>
          </cell>
          <cell r="T970">
            <v>-62245.73846210486</v>
          </cell>
          <cell r="U970">
            <v>-66048.37247752889</v>
          </cell>
          <cell r="V970">
            <v>-65775.4774050971</v>
          </cell>
          <cell r="W970">
            <v>-65475.508847328616</v>
          </cell>
          <cell r="X970">
            <v>-65168.54225033987</v>
          </cell>
          <cell r="Y970">
            <v>-64854.36767295428</v>
          </cell>
          <cell r="Z970">
            <v>-64532.76887575991</v>
          </cell>
          <cell r="AA970">
            <v>-64203.52313216252</v>
          </cell>
          <cell r="AB970">
            <v>-63866.40103377</v>
          </cell>
          <cell r="AC970">
            <v>-63521.1662899385</v>
          </cell>
          <cell r="AD970">
            <v>-63167.575521304854</v>
          </cell>
          <cell r="AE970">
            <v>-62805.378047125</v>
          </cell>
          <cell r="AF970">
            <v>-62434.31566623255</v>
          </cell>
          <cell r="AG970">
            <v>-62054.122431426134</v>
          </cell>
          <cell r="AH970">
            <v>-61664.52441708832</v>
          </cell>
          <cell r="AI970">
            <v>-62322.391548473155</v>
          </cell>
          <cell r="AJ970">
            <v>-62007.39228113317</v>
          </cell>
          <cell r="AL970">
            <v>-1538449.5957519587</v>
          </cell>
        </row>
        <row r="971">
          <cell r="A971" t="str">
            <v> = Итого отток средств</v>
          </cell>
          <cell r="B971" t="str">
            <v> = Cash outflows</v>
          </cell>
          <cell r="D971" t="str">
            <v>тыс.руб.</v>
          </cell>
          <cell r="F971">
            <v>0</v>
          </cell>
          <cell r="G971">
            <v>-141344.3025255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</v>
          </cell>
          <cell r="P971">
            <v>-290191.3120036133</v>
          </cell>
          <cell r="Q971">
            <v>-306798.6317357685</v>
          </cell>
          <cell r="R971">
            <v>-326175.447672142</v>
          </cell>
          <cell r="S971">
            <v>-345361.0002403151</v>
          </cell>
          <cell r="T971">
            <v>-364571.2608823763</v>
          </cell>
          <cell r="U971">
            <v>-383574.0885199372</v>
          </cell>
          <cell r="V971">
            <v>-382418.5720861865</v>
          </cell>
          <cell r="W971">
            <v>-383271.6723262746</v>
          </cell>
          <cell r="X971">
            <v>-384149.75563474366</v>
          </cell>
          <cell r="Y971">
            <v>-385056.1824599794</v>
          </cell>
          <cell r="Z971">
            <v>-385991.8031074852</v>
          </cell>
          <cell r="AA971">
            <v>-386957.4933919287</v>
          </cell>
          <cell r="AB971">
            <v>-387954.1554024185</v>
          </cell>
          <cell r="AC971">
            <v>-388982.71829073585</v>
          </cell>
          <cell r="AD971">
            <v>-390044.1390832153</v>
          </cell>
          <cell r="AE971">
            <v>-391139.40351698216</v>
          </cell>
          <cell r="AF971">
            <v>-392269.52690127474</v>
          </cell>
          <cell r="AG971">
            <v>-393435.5550046089</v>
          </cell>
          <cell r="AH971">
            <v>-394638.5649685559</v>
          </cell>
          <cell r="AI971">
            <v>-396804.6743089939</v>
          </cell>
          <cell r="AJ971">
            <v>-398299.6339543313</v>
          </cell>
          <cell r="AL971">
            <v>-9672332.725083862</v>
          </cell>
        </row>
        <row r="973">
          <cell r="A973" t="str">
            <v> = Чистый поток денежных средств (ЧПДС)</v>
          </cell>
          <cell r="B973" t="str">
            <v> = Net cash flow (NCF)</v>
          </cell>
          <cell r="D973" t="str">
            <v>тыс.руб.</v>
          </cell>
          <cell r="F973">
            <v>0</v>
          </cell>
          <cell r="G973">
            <v>-141344.3025255</v>
          </cell>
          <cell r="H973">
            <v>25619.96273931951</v>
          </cell>
          <cell r="I973">
            <v>41976.16079817293</v>
          </cell>
          <cell r="J973">
            <v>51917.377881742286</v>
          </cell>
          <cell r="K973">
            <v>62546.4580172422</v>
          </cell>
          <cell r="L973">
            <v>73198.22677669497</v>
          </cell>
          <cell r="M973">
            <v>84001.3356873503</v>
          </cell>
          <cell r="N973">
            <v>94220.41924703319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161150.0683646421</v>
          </cell>
          <cell r="AD973">
            <v>160088.64757216262</v>
          </cell>
          <cell r="AE973">
            <v>158993.3831383958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> = То же, нарастающим итогом</v>
          </cell>
          <cell r="B974" t="str">
            <v> = Accumulated net cash flow</v>
          </cell>
          <cell r="D974" t="str">
            <v>тыс.руб.</v>
          </cell>
          <cell r="E974" t="str">
            <v>on_end</v>
          </cell>
          <cell r="F974">
            <v>-1E-12</v>
          </cell>
          <cell r="G974">
            <v>-141344.3025255</v>
          </cell>
          <cell r="H974">
            <v>-115724.3397861805</v>
          </cell>
          <cell r="I974">
            <v>-73748.17898800757</v>
          </cell>
          <cell r="J974">
            <v>-21830.80110626528</v>
          </cell>
          <cell r="K974">
            <v>40715.65691097692</v>
          </cell>
          <cell r="L974">
            <v>113913.88368767189</v>
          </cell>
          <cell r="M974">
            <v>197915.2193750222</v>
          </cell>
          <cell r="N974">
            <v>292135.6386220554</v>
          </cell>
          <cell r="O974">
            <v>396554.68818805064</v>
          </cell>
          <cell r="P974">
            <v>511150.6451275044</v>
          </cell>
          <cell r="Q974">
            <v>635867.5239921678</v>
          </cell>
          <cell r="R974">
            <v>770861.9059341941</v>
          </cell>
          <cell r="S974">
            <v>916325.054321784</v>
          </cell>
          <cell r="T974">
            <v>1072232.2610810492</v>
          </cell>
          <cell r="U974">
            <v>1238790.95921649</v>
          </cell>
          <cell r="V974">
            <v>1406505.1737856814</v>
          </cell>
          <cell r="W974">
            <v>1573366.2881147848</v>
          </cell>
          <cell r="X974">
            <v>1739349.319135419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3188713.421875192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>Ставка сравнения </v>
          </cell>
          <cell r="B979" t="str">
            <v>Rate of discount</v>
          </cell>
        </row>
        <row r="980">
          <cell r="A980" t="str">
            <v> - номинальная годовая банковская</v>
          </cell>
          <cell r="B980" t="str">
            <v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> - реальная годовая банковская</v>
          </cell>
          <cell r="B981" t="str">
            <v> - real "banking" per year</v>
          </cell>
          <cell r="D981" t="str">
            <v>%</v>
          </cell>
          <cell r="E981" t="str">
            <v>on_end</v>
          </cell>
          <cell r="F981">
            <v>0.1499999999999999</v>
          </cell>
          <cell r="G981">
            <v>0.1499999999999999</v>
          </cell>
          <cell r="H981">
            <v>0.1499999999999999</v>
          </cell>
          <cell r="I981">
            <v>0.1499999999999999</v>
          </cell>
          <cell r="J981">
            <v>0.1499999999999999</v>
          </cell>
          <cell r="K981">
            <v>0.1499999999999999</v>
          </cell>
          <cell r="L981">
            <v>0.1499999999999999</v>
          </cell>
          <cell r="M981">
            <v>0.1499999999999999</v>
          </cell>
          <cell r="N981">
            <v>0.1499999999999999</v>
          </cell>
          <cell r="O981">
            <v>0.1499999999999999</v>
          </cell>
          <cell r="P981">
            <v>0.1499999999999999</v>
          </cell>
          <cell r="Q981">
            <v>0.1499999999999999</v>
          </cell>
          <cell r="R981">
            <v>0.1499999999999999</v>
          </cell>
          <cell r="S981">
            <v>0.1499999999999999</v>
          </cell>
          <cell r="T981">
            <v>0.1499999999999999</v>
          </cell>
          <cell r="U981">
            <v>0.1499999999999999</v>
          </cell>
          <cell r="V981">
            <v>0.1499999999999999</v>
          </cell>
          <cell r="W981">
            <v>0.1499999999999999</v>
          </cell>
          <cell r="X981">
            <v>0.1499999999999999</v>
          </cell>
          <cell r="Y981">
            <v>0.1499999999999999</v>
          </cell>
          <cell r="Z981">
            <v>0.1499999999999999</v>
          </cell>
          <cell r="AA981">
            <v>0.1499999999999999</v>
          </cell>
          <cell r="AB981">
            <v>0.1499999999999999</v>
          </cell>
          <cell r="AC981">
            <v>0.1499999999999999</v>
          </cell>
          <cell r="AD981">
            <v>0.1499999999999999</v>
          </cell>
          <cell r="AE981">
            <v>0.1499999999999999</v>
          </cell>
          <cell r="AF981">
            <v>0.1499999999999999</v>
          </cell>
          <cell r="AG981">
            <v>0.1499999999999999</v>
          </cell>
          <cell r="AH981">
            <v>0.1499999999999999</v>
          </cell>
          <cell r="AI981">
            <v>0.1499999999999999</v>
          </cell>
          <cell r="AJ981">
            <v>0.1499999999999999</v>
          </cell>
          <cell r="AK981">
            <v>0.1499999999999999</v>
          </cell>
        </row>
        <row r="982">
          <cell r="A982" t="str">
            <v> - номинальная годовая эффективная</v>
          </cell>
          <cell r="B982" t="str">
            <v> - nominal "effective" per year</v>
          </cell>
          <cell r="D982" t="str">
            <v>%</v>
          </cell>
          <cell r="E982" t="str">
            <v>on_end</v>
          </cell>
          <cell r="F982">
            <v>0.1499999999999999</v>
          </cell>
          <cell r="G982">
            <v>0.1499999999999999</v>
          </cell>
          <cell r="H982">
            <v>0.1499999999999999</v>
          </cell>
          <cell r="I982">
            <v>0.1499999999999999</v>
          </cell>
          <cell r="J982">
            <v>0.1499999999999999</v>
          </cell>
          <cell r="K982">
            <v>0.1499999999999999</v>
          </cell>
          <cell r="L982">
            <v>0.1499999999999999</v>
          </cell>
          <cell r="M982">
            <v>0.1499999999999999</v>
          </cell>
          <cell r="N982">
            <v>0.1499999999999999</v>
          </cell>
          <cell r="O982">
            <v>0.1499999999999999</v>
          </cell>
          <cell r="P982">
            <v>0.1499999999999999</v>
          </cell>
          <cell r="Q982">
            <v>0.1499999999999999</v>
          </cell>
          <cell r="R982">
            <v>0.1499999999999999</v>
          </cell>
          <cell r="S982">
            <v>0.1499999999999999</v>
          </cell>
          <cell r="T982">
            <v>0.1499999999999999</v>
          </cell>
          <cell r="U982">
            <v>0.1499999999999999</v>
          </cell>
          <cell r="V982">
            <v>0.1499999999999999</v>
          </cell>
          <cell r="W982">
            <v>0.1499999999999999</v>
          </cell>
          <cell r="X982">
            <v>0.1499999999999999</v>
          </cell>
          <cell r="Y982">
            <v>0.1499999999999999</v>
          </cell>
          <cell r="Z982">
            <v>0.1499999999999999</v>
          </cell>
          <cell r="AA982">
            <v>0.1499999999999999</v>
          </cell>
          <cell r="AB982">
            <v>0.1499999999999999</v>
          </cell>
          <cell r="AC982">
            <v>0.1499999999999999</v>
          </cell>
          <cell r="AD982">
            <v>0.1499999999999999</v>
          </cell>
          <cell r="AE982">
            <v>0.1499999999999999</v>
          </cell>
          <cell r="AF982">
            <v>0.1499999999999999</v>
          </cell>
          <cell r="AG982">
            <v>0.1499999999999999</v>
          </cell>
          <cell r="AH982">
            <v>0.1499999999999999</v>
          </cell>
          <cell r="AI982">
            <v>0.1499999999999999</v>
          </cell>
          <cell r="AJ982">
            <v>0.1499999999999999</v>
          </cell>
          <cell r="AK982">
            <v>0.1499999999999999</v>
          </cell>
        </row>
        <row r="983">
          <cell r="A983" t="str">
            <v> - реальная годовая эффективная</v>
          </cell>
          <cell r="B983" t="str">
            <v> - real "effective" per year</v>
          </cell>
          <cell r="D983" t="str">
            <v>%</v>
          </cell>
          <cell r="E983" t="str">
            <v>on_end</v>
          </cell>
          <cell r="F983">
            <v>0.1499999999999999</v>
          </cell>
          <cell r="G983">
            <v>0.1499999999999999</v>
          </cell>
          <cell r="H983">
            <v>0.1499999999999999</v>
          </cell>
          <cell r="I983">
            <v>0.1499999999999999</v>
          </cell>
          <cell r="J983">
            <v>0.1499999999999999</v>
          </cell>
          <cell r="K983">
            <v>0.1499999999999999</v>
          </cell>
          <cell r="L983">
            <v>0.1499999999999999</v>
          </cell>
          <cell r="M983">
            <v>0.1499999999999999</v>
          </cell>
          <cell r="N983">
            <v>0.1499999999999999</v>
          </cell>
          <cell r="O983">
            <v>0.1499999999999999</v>
          </cell>
          <cell r="P983">
            <v>0.1499999999999999</v>
          </cell>
          <cell r="Q983">
            <v>0.1499999999999999</v>
          </cell>
          <cell r="R983">
            <v>0.1499999999999999</v>
          </cell>
          <cell r="S983">
            <v>0.1499999999999999</v>
          </cell>
          <cell r="T983">
            <v>0.1499999999999999</v>
          </cell>
          <cell r="U983">
            <v>0.1499999999999999</v>
          </cell>
          <cell r="V983">
            <v>0.1499999999999999</v>
          </cell>
          <cell r="W983">
            <v>0.1499999999999999</v>
          </cell>
          <cell r="X983">
            <v>0.1499999999999999</v>
          </cell>
          <cell r="Y983">
            <v>0.1499999999999999</v>
          </cell>
          <cell r="Z983">
            <v>0.1499999999999999</v>
          </cell>
          <cell r="AA983">
            <v>0.1499999999999999</v>
          </cell>
          <cell r="AB983">
            <v>0.1499999999999999</v>
          </cell>
          <cell r="AC983">
            <v>0.1499999999999999</v>
          </cell>
          <cell r="AD983">
            <v>0.1499999999999999</v>
          </cell>
          <cell r="AE983">
            <v>0.1499999999999999</v>
          </cell>
          <cell r="AF983">
            <v>0.1499999999999999</v>
          </cell>
          <cell r="AG983">
            <v>0.1499999999999999</v>
          </cell>
          <cell r="AH983">
            <v>0.1499999999999999</v>
          </cell>
          <cell r="AI983">
            <v>0.1499999999999999</v>
          </cell>
          <cell r="AJ983">
            <v>0.1499999999999999</v>
          </cell>
          <cell r="AK983">
            <v>0.1499999999999999</v>
          </cell>
        </row>
        <row r="984">
          <cell r="A984" t="str">
            <v> - расчетная на ИП (номинальная)</v>
          </cell>
          <cell r="B984" t="str">
            <v> - calculated per PI (nominal)</v>
          </cell>
          <cell r="D984" t="str">
            <v>%</v>
          </cell>
          <cell r="E984" t="str">
            <v>on_end</v>
          </cell>
          <cell r="F984">
            <v>0.1499999999999999</v>
          </cell>
          <cell r="G984">
            <v>0.1499999999999999</v>
          </cell>
          <cell r="H984">
            <v>0.1499999999999999</v>
          </cell>
          <cell r="I984">
            <v>0.1499999999999999</v>
          </cell>
          <cell r="J984">
            <v>0.1499999999999999</v>
          </cell>
          <cell r="K984">
            <v>0.1499999999999999</v>
          </cell>
          <cell r="L984">
            <v>0.1499999999999999</v>
          </cell>
          <cell r="M984">
            <v>0.1499999999999999</v>
          </cell>
          <cell r="N984">
            <v>0.1499999999999999</v>
          </cell>
          <cell r="O984">
            <v>0.1499999999999999</v>
          </cell>
          <cell r="P984">
            <v>0.1499999999999999</v>
          </cell>
          <cell r="Q984">
            <v>0.1499999999999999</v>
          </cell>
          <cell r="R984">
            <v>0.1499999999999999</v>
          </cell>
          <cell r="S984">
            <v>0.1499999999999999</v>
          </cell>
          <cell r="T984">
            <v>0.1499999999999999</v>
          </cell>
          <cell r="U984">
            <v>0.1499999999999999</v>
          </cell>
          <cell r="V984">
            <v>0.1499999999999999</v>
          </cell>
          <cell r="W984">
            <v>0.1499999999999999</v>
          </cell>
          <cell r="X984">
            <v>0.1499999999999999</v>
          </cell>
          <cell r="Y984">
            <v>0.1499999999999999</v>
          </cell>
          <cell r="Z984">
            <v>0.1499999999999999</v>
          </cell>
          <cell r="AA984">
            <v>0.1499999999999999</v>
          </cell>
          <cell r="AB984">
            <v>0.1499999999999999</v>
          </cell>
          <cell r="AC984">
            <v>0.1499999999999999</v>
          </cell>
          <cell r="AD984">
            <v>0.1499999999999999</v>
          </cell>
          <cell r="AE984">
            <v>0.1499999999999999</v>
          </cell>
          <cell r="AF984">
            <v>0.1499999999999999</v>
          </cell>
          <cell r="AG984">
            <v>0.1499999999999999</v>
          </cell>
          <cell r="AH984">
            <v>0.1499999999999999</v>
          </cell>
          <cell r="AI984">
            <v>0.1499999999999999</v>
          </cell>
          <cell r="AJ984">
            <v>0.1499999999999999</v>
          </cell>
          <cell r="AK984">
            <v>0.1499999999999999</v>
          </cell>
        </row>
        <row r="985">
          <cell r="A985" t="str">
            <v> - расчетная на ИП (реальная)</v>
          </cell>
          <cell r="B985" t="str">
            <v> - calculated per PI (real)</v>
          </cell>
          <cell r="D985" t="str">
            <v>%</v>
          </cell>
          <cell r="E985" t="str">
            <v>on_end</v>
          </cell>
          <cell r="F985">
            <v>0.1499999999999999</v>
          </cell>
          <cell r="G985">
            <v>0.1499999999999999</v>
          </cell>
          <cell r="H985">
            <v>0.1499999999999999</v>
          </cell>
          <cell r="I985">
            <v>0.1499999999999999</v>
          </cell>
          <cell r="J985">
            <v>0.1499999999999999</v>
          </cell>
          <cell r="K985">
            <v>0.1499999999999999</v>
          </cell>
          <cell r="L985">
            <v>0.1499999999999999</v>
          </cell>
          <cell r="M985">
            <v>0.1499999999999999</v>
          </cell>
          <cell r="N985">
            <v>0.1499999999999999</v>
          </cell>
          <cell r="O985">
            <v>0.1499999999999999</v>
          </cell>
          <cell r="P985">
            <v>0.1499999999999999</v>
          </cell>
          <cell r="Q985">
            <v>0.1499999999999999</v>
          </cell>
          <cell r="R985">
            <v>0.1499999999999999</v>
          </cell>
          <cell r="S985">
            <v>0.1499999999999999</v>
          </cell>
          <cell r="T985">
            <v>0.1499999999999999</v>
          </cell>
          <cell r="U985">
            <v>0.1499999999999999</v>
          </cell>
          <cell r="V985">
            <v>0.1499999999999999</v>
          </cell>
          <cell r="W985">
            <v>0.1499999999999999</v>
          </cell>
          <cell r="X985">
            <v>0.1499999999999999</v>
          </cell>
          <cell r="Y985">
            <v>0.1499999999999999</v>
          </cell>
          <cell r="Z985">
            <v>0.1499999999999999</v>
          </cell>
          <cell r="AA985">
            <v>0.1499999999999999</v>
          </cell>
          <cell r="AB985">
            <v>0.1499999999999999</v>
          </cell>
          <cell r="AC985">
            <v>0.1499999999999999</v>
          </cell>
          <cell r="AD985">
            <v>0.1499999999999999</v>
          </cell>
          <cell r="AE985">
            <v>0.1499999999999999</v>
          </cell>
          <cell r="AF985">
            <v>0.1499999999999999</v>
          </cell>
          <cell r="AG985">
            <v>0.1499999999999999</v>
          </cell>
          <cell r="AH985">
            <v>0.1499999999999999</v>
          </cell>
          <cell r="AI985">
            <v>0.1499999999999999</v>
          </cell>
          <cell r="AJ985">
            <v>0.1499999999999999</v>
          </cell>
          <cell r="AK985">
            <v>0.1499999999999999</v>
          </cell>
        </row>
        <row r="986">
          <cell r="A986" t="str">
            <v> - расчетная на интервал планирования</v>
          </cell>
          <cell r="B986" t="str">
            <v> - used in calculations per PI</v>
          </cell>
          <cell r="D986" t="str">
            <v>%</v>
          </cell>
          <cell r="E986" t="str">
            <v>on_end</v>
          </cell>
          <cell r="F986">
            <v>0.1499999999999999</v>
          </cell>
          <cell r="G986">
            <v>0.1499999999999999</v>
          </cell>
          <cell r="H986">
            <v>0.1499999999999999</v>
          </cell>
          <cell r="I986">
            <v>0.1499999999999999</v>
          </cell>
          <cell r="J986">
            <v>0.1499999999999999</v>
          </cell>
          <cell r="K986">
            <v>0.1499999999999999</v>
          </cell>
          <cell r="L986">
            <v>0.1499999999999999</v>
          </cell>
          <cell r="M986">
            <v>0.1499999999999999</v>
          </cell>
          <cell r="N986">
            <v>0.1499999999999999</v>
          </cell>
          <cell r="O986">
            <v>0.1499999999999999</v>
          </cell>
          <cell r="P986">
            <v>0.1499999999999999</v>
          </cell>
          <cell r="Q986">
            <v>0.1499999999999999</v>
          </cell>
          <cell r="R986">
            <v>0.1499999999999999</v>
          </cell>
          <cell r="S986">
            <v>0.1499999999999999</v>
          </cell>
          <cell r="T986">
            <v>0.1499999999999999</v>
          </cell>
          <cell r="U986">
            <v>0.1499999999999999</v>
          </cell>
          <cell r="V986">
            <v>0.1499999999999999</v>
          </cell>
          <cell r="W986">
            <v>0.1499999999999999</v>
          </cell>
          <cell r="X986">
            <v>0.1499999999999999</v>
          </cell>
          <cell r="Y986">
            <v>0.1499999999999999</v>
          </cell>
          <cell r="Z986">
            <v>0.1499999999999999</v>
          </cell>
          <cell r="AA986">
            <v>0.1499999999999999</v>
          </cell>
          <cell r="AB986">
            <v>0.1499999999999999</v>
          </cell>
          <cell r="AC986">
            <v>0.1499999999999999</v>
          </cell>
          <cell r="AD986">
            <v>0.1499999999999999</v>
          </cell>
          <cell r="AE986">
            <v>0.1499999999999999</v>
          </cell>
          <cell r="AF986">
            <v>0.1499999999999999</v>
          </cell>
          <cell r="AG986">
            <v>0.1499999999999999</v>
          </cell>
          <cell r="AH986">
            <v>0.1499999999999999</v>
          </cell>
          <cell r="AI986">
            <v>0.1499999999999999</v>
          </cell>
          <cell r="AJ986">
            <v>0.1499999999999999</v>
          </cell>
          <cell r="AK986">
            <v>0.1499999999999999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</v>
          </cell>
          <cell r="H988">
            <v>0.7561436672967865</v>
          </cell>
          <cell r="I988">
            <v>0.6575162324319883</v>
          </cell>
          <cell r="J988">
            <v>0.5717532455930333</v>
          </cell>
          <cell r="K988">
            <v>0.4971767352982899</v>
          </cell>
          <cell r="L988">
            <v>0.43232759591155645</v>
          </cell>
          <cell r="M988">
            <v>0.3759370399230926</v>
          </cell>
          <cell r="N988">
            <v>0.3269017738461675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</v>
          </cell>
          <cell r="S988">
            <v>0.16252795668405742</v>
          </cell>
          <cell r="T988">
            <v>0.1413286579861369</v>
          </cell>
          <cell r="U988">
            <v>0.12289448520533644</v>
          </cell>
          <cell r="V988">
            <v>0.10686476974377082</v>
          </cell>
          <cell r="W988">
            <v>0.09292588673371377</v>
          </cell>
          <cell r="X988">
            <v>0.08080511889888155</v>
          </cell>
          <cell r="Y988">
            <v>0.07026532078163614</v>
          </cell>
          <cell r="Z988">
            <v>0.061100278940553164</v>
          </cell>
          <cell r="AA988">
            <v>0.05313067733961145</v>
          </cell>
          <cell r="AB988">
            <v>0.04620058899096648</v>
          </cell>
          <cell r="AC988">
            <v>0.040174425209536076</v>
          </cell>
          <cell r="AD988">
            <v>0.03493428279090094</v>
          </cell>
          <cell r="AE988">
            <v>0.03037763720947908</v>
          </cell>
          <cell r="AF988">
            <v>0.026415336703894853</v>
          </cell>
          <cell r="AG988">
            <v>0.02296985800338683</v>
          </cell>
          <cell r="AH988">
            <v>0.019973789568162464</v>
          </cell>
          <cell r="AI988">
            <v>0.01736851266796736</v>
          </cell>
          <cell r="AJ988">
            <v>0.015103054493884664</v>
          </cell>
          <cell r="AK988">
            <v>0.013133090864247535</v>
          </cell>
        </row>
        <row r="989">
          <cell r="A989" t="str">
            <v>Дисконтированный ЧПДС</v>
          </cell>
          <cell r="B989" t="str">
            <v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</v>
          </cell>
          <cell r="I989">
            <v>27600.00709997399</v>
          </cell>
          <cell r="J989">
            <v>29683.92930656611</v>
          </cell>
          <cell r="K989">
            <v>31096.643801484024</v>
          </cell>
          <cell r="L989">
            <v>31645.613407357454</v>
          </cell>
          <cell r="M989">
            <v>31579.21348788851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15505.71701040752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8669.613856176795</v>
          </cell>
          <cell r="AB989">
            <v>7492.74828563549</v>
          </cell>
          <cell r="AC989">
            <v>6474.111369026939</v>
          </cell>
          <cell r="AD989">
            <v>5592.582085898806</v>
          </cell>
          <cell r="AE989">
            <v>4829.843311685895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2663.081261643694</v>
          </cell>
          <cell r="AJ989">
            <v>2293.1443792222194</v>
          </cell>
          <cell r="AK989">
            <v>6245.469440241829</v>
          </cell>
          <cell r="AL989">
            <v>378667.5687742861</v>
          </cell>
        </row>
        <row r="990">
          <cell r="A990" t="str">
            <v>То же, нарастающим итогом</v>
          </cell>
          <cell r="B990" t="str">
            <v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</v>
          </cell>
          <cell r="J990">
            <v>-46251.78016435252</v>
          </cell>
          <cell r="K990">
            <v>-15155.1363628685</v>
          </cell>
          <cell r="L990">
            <v>16490.477044488955</v>
          </cell>
          <cell r="M990">
            <v>48069.69053237747</v>
          </cell>
          <cell r="N990">
            <v>78870.5127167622</v>
          </cell>
          <cell r="O990">
            <v>108552.92360933153</v>
          </cell>
          <cell r="P990">
            <v>136879.2915481644</v>
          </cell>
          <cell r="Q990">
            <v>163686.33941824973</v>
          </cell>
          <cell r="R990">
            <v>188917.7546382442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</v>
          </cell>
          <cell r="Y990">
            <v>313502.78172124265</v>
          </cell>
          <cell r="Z990">
            <v>323531.84160159563</v>
          </cell>
          <cell r="AA990">
            <v>332201.4554577724</v>
          </cell>
          <cell r="AB990">
            <v>339694.2037434079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</v>
          </cell>
          <cell r="AJ990">
            <v>372422.09933404427</v>
          </cell>
          <cell r="AK990">
            <v>378667.5687742861</v>
          </cell>
          <cell r="AL990">
            <v>378667.5687742861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</v>
          </cell>
          <cell r="K992">
            <v>88792.01328007932</v>
          </cell>
          <cell r="L992">
            <v>81009.17765602595</v>
          </cell>
          <cell r="M992">
            <v>73540.27718547157</v>
          </cell>
          <cell r="N992">
            <v>66649.85573700443</v>
          </cell>
          <cell r="O992">
            <v>60313.97964220162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</v>
          </cell>
          <cell r="U992">
            <v>32722.17363166035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18770.54350163724</v>
          </cell>
          <cell r="AA992">
            <v>16788.16144110034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</v>
          </cell>
          <cell r="AG992">
            <v>8571.652027799626</v>
          </cell>
          <cell r="AH992">
            <v>7660.463484843965</v>
          </cell>
          <cell r="AI992">
            <v>6917.42852352858</v>
          </cell>
          <cell r="AJ992">
            <v>6245.469440241829</v>
          </cell>
          <cell r="AK992">
            <v>5430.842991514634</v>
          </cell>
          <cell r="AL992">
            <v>5430.842991514634</v>
          </cell>
        </row>
        <row r="994">
          <cell r="A994" t="str">
            <v>Дисконтированная стоимость инвестиционных затрат</v>
          </cell>
          <cell r="B994" t="str">
            <v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</v>
          </cell>
          <cell r="J994">
            <v>-6657.874035351831</v>
          </cell>
          <cell r="K994">
            <v>-6178.837047487858</v>
          </cell>
          <cell r="L994">
            <v>-5695.8696822891525</v>
          </cell>
          <cell r="M994">
            <v>-4747.199533942047</v>
          </cell>
          <cell r="N994">
            <v>-4136.297773658263</v>
          </cell>
          <cell r="O994">
            <v>-3604.9826138979283</v>
          </cell>
          <cell r="P994">
            <v>-3142.94502535564</v>
          </cell>
          <cell r="Q994">
            <v>-2748.2673167629837</v>
          </cell>
          <cell r="R994">
            <v>-2488.0493380262137</v>
          </cell>
          <cell r="S994">
            <v>-2214.428524781072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-896.7214958731986</v>
          </cell>
          <cell r="Z994">
            <v>-791.6811481662322</v>
          </cell>
          <cell r="AA994">
            <v>-699.0975422643932</v>
          </cell>
          <cell r="AB994">
            <v>-617.4757125179698</v>
          </cell>
          <cell r="AC994">
            <v>-545.5021416566159</v>
          </cell>
          <cell r="AD994">
            <v>-482.02250722408826</v>
          </cell>
          <cell r="AE994">
            <v>-426.0221831442898</v>
          </cell>
          <cell r="AF994">
            <v>-376.6091524457729</v>
          </cell>
          <cell r="AG994">
            <v>-332.99903043178455</v>
          </cell>
          <cell r="AH994">
            <v>-294.5019353677561</v>
          </cell>
          <cell r="AI994">
            <v>-258.2158318776597</v>
          </cell>
          <cell r="AJ994">
            <v>-230.31420239088914</v>
          </cell>
          <cell r="AL994">
            <v>-199846.4799631191</v>
          </cell>
        </row>
        <row r="995">
          <cell r="A995" t="str">
            <v>То же, нарастающим итогом</v>
          </cell>
          <cell r="B995" t="str">
            <v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</v>
          </cell>
          <cell r="L995">
            <v>-163646.24023323428</v>
          </cell>
          <cell r="M995">
            <v>-168393.4397671763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-192879.3966781408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-198730.448963051</v>
          </cell>
          <cell r="AG995">
            <v>-199063.44799348278</v>
          </cell>
          <cell r="AH995">
            <v>-199357.94992885055</v>
          </cell>
          <cell r="AI995">
            <v>-199616.1657607282</v>
          </cell>
          <cell r="AJ995">
            <v>-199846.4799631191</v>
          </cell>
          <cell r="AK995">
            <v>-199846.4799631191</v>
          </cell>
          <cell r="AL995">
            <v>-199846.4799631191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378667.5687742861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51262.337979952</v>
          </cell>
          <cell r="K1004">
            <v>73636.87691721082</v>
          </cell>
          <cell r="L1004">
            <v>97499.6547005149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</v>
          </cell>
          <cell r="V1004">
            <v>302275.2886800998</v>
          </cell>
          <cell r="W1004">
            <v>314704.0533557907</v>
          </cell>
          <cell r="X1004">
            <v>325358.6143636673</v>
          </cell>
          <cell r="Y1004">
            <v>334486.8114484066</v>
          </cell>
          <cell r="Z1004">
            <v>342302.38510323287</v>
          </cell>
          <cell r="AA1004">
            <v>348989.6168988728</v>
          </cell>
          <cell r="AB1004">
            <v>354707.3434553886</v>
          </cell>
          <cell r="AC1004">
            <v>359592.4280874069</v>
          </cell>
          <cell r="AD1004">
            <v>363762.7629324385</v>
          </cell>
          <cell r="AE1004">
            <v>367319.8646441366</v>
          </cell>
          <cell r="AF1004">
            <v>370351.1182993589</v>
          </cell>
          <cell r="AG1004">
            <v>372931.7168579402</v>
          </cell>
          <cell r="AH1004">
            <v>375126.3371780223</v>
          </cell>
          <cell r="AI1004">
            <v>377046.3834783506</v>
          </cell>
          <cell r="AJ1004">
            <v>378667.5687742861</v>
          </cell>
          <cell r="AK1004">
            <v>378667.5687742861</v>
          </cell>
          <cell r="AL1004">
            <v>378667.5687742861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> - расчетная на интервал планирования</v>
          </cell>
          <cell r="B1007" t="str">
            <v> - calculated per PI</v>
          </cell>
          <cell r="D1007">
            <v>0.3947398148811461</v>
          </cell>
          <cell r="AK1007">
            <v>0.3947398148811461</v>
          </cell>
          <cell r="AL1007">
            <v>0.3947398148811461</v>
          </cell>
        </row>
        <row r="1008">
          <cell r="A1008" t="str">
            <v> - расчетная на ИП (реальная)</v>
          </cell>
          <cell r="B1008" t="str">
            <v> - calculated per PI (real)</v>
          </cell>
          <cell r="D1008">
            <v>0.3947398148811461</v>
          </cell>
          <cell r="AK1008">
            <v>0.3947398148811461</v>
          </cell>
          <cell r="AL1008">
            <v>0.3947398148811461</v>
          </cell>
        </row>
        <row r="1009">
          <cell r="A1009" t="str">
            <v> - расчетная на ИП (номинальная)</v>
          </cell>
          <cell r="B1009" t="str">
            <v> - calculated per PI (nominal)</v>
          </cell>
          <cell r="D1009">
            <v>0.3947398148811461</v>
          </cell>
          <cell r="AK1009">
            <v>0.3947398148811461</v>
          </cell>
          <cell r="AL1009">
            <v>0.3947398148811461</v>
          </cell>
        </row>
        <row r="1010">
          <cell r="A1010" t="str">
            <v> - номинальная годовая эффективная</v>
          </cell>
          <cell r="B1010" t="str">
            <v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> - реальная годовая эффективная</v>
          </cell>
          <cell r="B1011" t="str">
            <v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> - реальная годовая банковская</v>
          </cell>
          <cell r="B1012" t="str">
            <v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> - номинальная годовая банковская</v>
          </cell>
          <cell r="B1013" t="str">
            <v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> в пределах периода планирования</v>
          </cell>
          <cell r="B1016" t="str">
            <v> to be repaid within planning period</v>
          </cell>
        </row>
        <row r="1017">
          <cell r="A1017" t="str">
            <v> - расчетная на интервал планирования</v>
          </cell>
          <cell r="B1017" t="str">
            <v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-0.07208927882849825</v>
          </cell>
          <cell r="K1017">
            <v>0.09531297637926693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</v>
          </cell>
          <cell r="R1017">
            <v>0.3714422170487569</v>
          </cell>
          <cell r="S1017">
            <v>0.37816117422893547</v>
          </cell>
          <cell r="T1017">
            <v>0.3830201377448156</v>
          </cell>
          <cell r="U1017">
            <v>0.38656241039277556</v>
          </cell>
          <cell r="V1017">
            <v>0.3890215933381925</v>
          </cell>
          <cell r="W1017">
            <v>0.3907243485329334</v>
          </cell>
          <cell r="X1017">
            <v>0.39191170071917686</v>
          </cell>
          <cell r="Y1017">
            <v>0.39274402018508514</v>
          </cell>
          <cell r="Z1017">
            <v>0.3933297624347168</v>
          </cell>
          <cell r="AA1017">
            <v>0.3937431847858881</v>
          </cell>
          <cell r="AB1017">
            <v>0.3940356143735144</v>
          </cell>
          <cell r="AC1017">
            <v>0.3942427884698294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0.3946207286513927</v>
          </cell>
          <cell r="AH1017">
            <v>0.3946581192654686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> - расчетная на ИП (реальная)</v>
          </cell>
          <cell r="B1018" t="str">
            <v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-0.07208927882849825</v>
          </cell>
          <cell r="K1018">
            <v>0.09531297637926693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</v>
          </cell>
          <cell r="R1018">
            <v>0.3714422170487569</v>
          </cell>
          <cell r="S1018">
            <v>0.37816117422893547</v>
          </cell>
          <cell r="T1018">
            <v>0.3830201377448156</v>
          </cell>
          <cell r="U1018">
            <v>0.38656241039277556</v>
          </cell>
          <cell r="V1018">
            <v>0.3890215933381925</v>
          </cell>
          <cell r="W1018">
            <v>0.3907243485329334</v>
          </cell>
          <cell r="X1018">
            <v>0.39191170071917686</v>
          </cell>
          <cell r="Y1018">
            <v>0.39274402018508514</v>
          </cell>
          <cell r="Z1018">
            <v>0.3933297624347168</v>
          </cell>
          <cell r="AA1018">
            <v>0.3937431847858881</v>
          </cell>
          <cell r="AB1018">
            <v>0.3940356143735144</v>
          </cell>
          <cell r="AC1018">
            <v>0.3942427884698294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0.3946207286513927</v>
          </cell>
          <cell r="AH1018">
            <v>0.3946581192654686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> - расчетная на ИП (номинальная)</v>
          </cell>
          <cell r="B1019" t="str">
            <v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-0.07208927882849825</v>
          </cell>
          <cell r="K1019">
            <v>0.09531297637926693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</v>
          </cell>
          <cell r="R1019">
            <v>0.3714422170487569</v>
          </cell>
          <cell r="S1019">
            <v>0.37816117422893547</v>
          </cell>
          <cell r="T1019">
            <v>0.3830201377448156</v>
          </cell>
          <cell r="U1019">
            <v>0.38656241039277556</v>
          </cell>
          <cell r="V1019">
            <v>0.3890215933381925</v>
          </cell>
          <cell r="W1019">
            <v>0.3907243485329334</v>
          </cell>
          <cell r="X1019">
            <v>0.39191170071917686</v>
          </cell>
          <cell r="Y1019">
            <v>0.39274402018508514</v>
          </cell>
          <cell r="Z1019">
            <v>0.3933297624347168</v>
          </cell>
          <cell r="AA1019">
            <v>0.3937431847858881</v>
          </cell>
          <cell r="AB1019">
            <v>0.3940356143735144</v>
          </cell>
          <cell r="AC1019">
            <v>0.3942427884698294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0.3946207286513927</v>
          </cell>
          <cell r="AH1019">
            <v>0.3946581192654686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> - номинальная годовая эффективная</v>
          </cell>
          <cell r="B1020" t="str">
            <v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-0.07208927882849825</v>
          </cell>
          <cell r="K1020">
            <v>0.09531297637926683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0.3298498037808837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0.3830201377448157</v>
          </cell>
          <cell r="U1020">
            <v>0.3865624103927756</v>
          </cell>
          <cell r="V1020">
            <v>0.3890215933381924</v>
          </cell>
          <cell r="W1020">
            <v>0.3907243485329335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</v>
          </cell>
          <cell r="AC1020">
            <v>0.3942427884698294</v>
          </cell>
          <cell r="AD1020">
            <v>0.39438972911877235</v>
          </cell>
          <cell r="AE1020">
            <v>0.394494030747885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> - реальная годовая эффективная</v>
          </cell>
          <cell r="B1021" t="str">
            <v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-0.07208927882849825</v>
          </cell>
          <cell r="K1021">
            <v>0.09531297637926683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0.3298498037808837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0.3830201377448157</v>
          </cell>
          <cell r="U1021">
            <v>0.3865624103927756</v>
          </cell>
          <cell r="V1021">
            <v>0.3890215933381924</v>
          </cell>
          <cell r="W1021">
            <v>0.3907243485329335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</v>
          </cell>
          <cell r="AC1021">
            <v>0.3942427884698294</v>
          </cell>
          <cell r="AD1021">
            <v>0.39438972911877235</v>
          </cell>
          <cell r="AE1021">
            <v>0.394494030747885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> - реальная годовая банковская</v>
          </cell>
          <cell r="B1022" t="str">
            <v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-0.07208927882849825</v>
          </cell>
          <cell r="K1022">
            <v>0.09531297637926683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0.3298498037808837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0.3830201377448157</v>
          </cell>
          <cell r="U1022">
            <v>0.3865624103927756</v>
          </cell>
          <cell r="V1022">
            <v>0.3890215933381924</v>
          </cell>
          <cell r="W1022">
            <v>0.3907243485329335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</v>
          </cell>
          <cell r="AC1022">
            <v>0.3942427884698294</v>
          </cell>
          <cell r="AD1022">
            <v>0.39438972911877235</v>
          </cell>
          <cell r="AE1022">
            <v>0.394494030747885</v>
          </cell>
          <cell r="AF1022">
            <v>0.39456810499971745</v>
          </cell>
          <cell r="AG1022">
            <v>0.3946207286513927</v>
          </cell>
          <cell r="AH1022">
            <v>0.39465811926546857</v>
          </cell>
          <cell r="AI1022">
            <v>0.3946845279424158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> - номинальная годовая банковская</v>
          </cell>
          <cell r="B1023" t="str">
            <v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-0.07208927882849825</v>
          </cell>
          <cell r="K1023">
            <v>0.09531297637926683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0.3298498037808837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0.3830201377448157</v>
          </cell>
          <cell r="U1023">
            <v>0.3865624103927756</v>
          </cell>
          <cell r="V1023">
            <v>0.3890215933381924</v>
          </cell>
          <cell r="W1023">
            <v>0.3907243485329335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</v>
          </cell>
          <cell r="AC1023">
            <v>0.3942427884698294</v>
          </cell>
          <cell r="AD1023">
            <v>0.39438972911877235</v>
          </cell>
          <cell r="AE1023">
            <v>0.394494030747885</v>
          </cell>
          <cell r="AF1023">
            <v>0.39456810499971745</v>
          </cell>
          <cell r="AG1023">
            <v>0.3946207286513927</v>
          </cell>
          <cell r="AH1023">
            <v>0.39465811926546857</v>
          </cell>
          <cell r="AI1023">
            <v>0.3946845279424158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0.4662026221297156</v>
          </cell>
          <cell r="L1025">
            <v>0.5957952627665324</v>
          </cell>
          <cell r="M1025">
            <v>0.7221775853381764</v>
          </cell>
          <cell r="N1025">
            <v>0.843450935055904</v>
          </cell>
          <cell r="O1025">
            <v>0.9587371706338497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> - выручка от реализации</v>
          </cell>
          <cell r="B1032" t="str">
            <v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168618.4120535637</v>
          </cell>
          <cell r="I1032">
            <v>196221.2241071274</v>
          </cell>
          <cell r="J1032">
            <v>230105.58350928724</v>
          </cell>
          <cell r="K1032">
            <v>263989.9429114471</v>
          </cell>
          <cell r="L1032">
            <v>297874.3023136069</v>
          </cell>
          <cell r="M1032">
            <v>324602.5439709719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461169.8296141684</v>
          </cell>
          <cell r="S1032">
            <v>490824.14862790494</v>
          </cell>
          <cell r="T1032">
            <v>520478.4676416415</v>
          </cell>
          <cell r="U1032">
            <v>550132.786655378</v>
          </cell>
          <cell r="V1032">
            <v>550132.786655378</v>
          </cell>
          <cell r="W1032">
            <v>550132.786655378</v>
          </cell>
          <cell r="X1032">
            <v>550132.786655378</v>
          </cell>
          <cell r="Y1032">
            <v>550132.786655378</v>
          </cell>
          <cell r="Z1032">
            <v>550132.786655378</v>
          </cell>
          <cell r="AA1032">
            <v>550132.786655378</v>
          </cell>
          <cell r="AB1032">
            <v>550132.786655378</v>
          </cell>
          <cell r="AC1032">
            <v>550132.786655378</v>
          </cell>
          <cell r="AD1032">
            <v>550132.786655378</v>
          </cell>
          <cell r="AE1032">
            <v>550132.786655378</v>
          </cell>
          <cell r="AF1032">
            <v>550132.786655378</v>
          </cell>
          <cell r="AG1032">
            <v>550132.786655378</v>
          </cell>
          <cell r="AH1032">
            <v>550132.786655378</v>
          </cell>
          <cell r="AI1032">
            <v>550132.786655378</v>
          </cell>
          <cell r="AJ1032">
            <v>550132.786655378</v>
          </cell>
          <cell r="AL1032">
            <v>13321701.633693298</v>
          </cell>
        </row>
        <row r="1033">
          <cell r="A1033" t="str">
            <v> - внереализационные поступления</v>
          </cell>
          <cell r="B1033" t="str">
            <v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> - целевые финансирование и поступления</v>
          </cell>
          <cell r="B1034" t="str">
            <v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> - привлечение кредитов</v>
          </cell>
          <cell r="B1035" t="str">
            <v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> = Итого приток средств</v>
          </cell>
          <cell r="B1036" t="str">
            <v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168618.4120535637</v>
          </cell>
          <cell r="I1036">
            <v>196221.2241071274</v>
          </cell>
          <cell r="J1036">
            <v>230105.58350928724</v>
          </cell>
          <cell r="K1036">
            <v>263989.9429114471</v>
          </cell>
          <cell r="L1036">
            <v>297874.3023136069</v>
          </cell>
          <cell r="M1036">
            <v>324602.5439709719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461169.8296141684</v>
          </cell>
          <cell r="S1036">
            <v>490824.14862790494</v>
          </cell>
          <cell r="T1036">
            <v>520478.4676416415</v>
          </cell>
          <cell r="U1036">
            <v>550132.786655378</v>
          </cell>
          <cell r="V1036">
            <v>550132.786655378</v>
          </cell>
          <cell r="W1036">
            <v>550132.786655378</v>
          </cell>
          <cell r="X1036">
            <v>550132.786655378</v>
          </cell>
          <cell r="Y1036">
            <v>550132.786655378</v>
          </cell>
          <cell r="Z1036">
            <v>550132.786655378</v>
          </cell>
          <cell r="AA1036">
            <v>550132.786655378</v>
          </cell>
          <cell r="AB1036">
            <v>550132.786655378</v>
          </cell>
          <cell r="AC1036">
            <v>550132.786655378</v>
          </cell>
          <cell r="AD1036">
            <v>550132.786655378</v>
          </cell>
          <cell r="AE1036">
            <v>550132.786655378</v>
          </cell>
          <cell r="AF1036">
            <v>550132.786655378</v>
          </cell>
          <cell r="AG1036">
            <v>550132.786655378</v>
          </cell>
          <cell r="AH1036">
            <v>550132.786655378</v>
          </cell>
          <cell r="AI1036">
            <v>550132.786655378</v>
          </cell>
          <cell r="AJ1036">
            <v>550132.786655378</v>
          </cell>
          <cell r="AL1036">
            <v>13321701.633693298</v>
          </cell>
        </row>
        <row r="1038">
          <cell r="A1038" t="str">
            <v> - полные инвестиционные затраты вкл. существующие ПА</v>
          </cell>
          <cell r="B1038" t="str">
            <v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-13311.68623319854</v>
          </cell>
          <cell r="S1038">
            <v>-13624.908415515005</v>
          </cell>
          <cell r="T1038">
            <v>-13943.14939222761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</v>
          </cell>
        </row>
        <row r="1039">
          <cell r="A1039" t="str">
            <v> - общая сумма выплат по кредитам</v>
          </cell>
          <cell r="B1039" t="str">
            <v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> - эксплуатационные расходы</v>
          </cell>
          <cell r="B1040" t="str">
            <v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-141866.83164</v>
          </cell>
          <cell r="K1040">
            <v>-160253.22072</v>
          </cell>
          <cell r="L1040">
            <v>-178657.3098</v>
          </cell>
          <cell r="M1040">
            <v>-191523.212064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-243210.3949387798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-303492.0386358452</v>
          </cell>
          <cell r="V1040">
            <v>-304435.6793074005</v>
          </cell>
          <cell r="W1040">
            <v>-305407.6291991025</v>
          </cell>
          <cell r="X1040">
            <v>-306408.7375875556</v>
          </cell>
          <cell r="Y1040">
            <v>-307439.8792276623</v>
          </cell>
          <cell r="Z1040">
            <v>-308501.95511697215</v>
          </cell>
          <cell r="AA1040">
            <v>-309595.8932829613</v>
          </cell>
          <cell r="AB1040">
            <v>-310722.6495939301</v>
          </cell>
          <cell r="AC1040">
            <v>-311883.208594228</v>
          </cell>
          <cell r="AD1040">
            <v>-313078.5843645349</v>
          </cell>
          <cell r="AE1040">
            <v>-314309.82140795095</v>
          </cell>
          <cell r="AF1040">
            <v>-315577.9955626695</v>
          </cell>
          <cell r="AG1040">
            <v>-316884.21494202956</v>
          </cell>
          <cell r="AH1040">
            <v>-318229.62090277043</v>
          </cell>
          <cell r="AI1040">
            <v>-319615.3890423335</v>
          </cell>
          <cell r="AJ1040">
            <v>-321042.73022608354</v>
          </cell>
          <cell r="AL1040">
            <v>-7601759.630991534</v>
          </cell>
        </row>
        <row r="1041">
          <cell r="A1041" t="str">
            <v> - лизинговые платежи (начисленные)</v>
          </cell>
          <cell r="B1041" t="str">
            <v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> - коммерческие расходы</v>
          </cell>
          <cell r="B1042" t="str">
            <v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> - прочие текущие затраты</v>
          </cell>
          <cell r="B1043" t="str">
            <v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> - налоговые выплаты</v>
          </cell>
          <cell r="B1044" t="str">
            <v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-36450.35108278377</v>
          </cell>
          <cell r="N1044">
            <v>-40046.52593741374</v>
          </cell>
          <cell r="O1044">
            <v>-43637.3373776917</v>
          </cell>
          <cell r="P1044">
            <v>-47222.62450118713</v>
          </cell>
          <cell r="Q1044">
            <v>-50802.22157839645</v>
          </cell>
          <cell r="R1044">
            <v>-54621.444369600285</v>
          </cell>
          <cell r="S1044">
            <v>-58436.700249456575</v>
          </cell>
          <cell r="T1044">
            <v>-62245.73846210486</v>
          </cell>
          <cell r="U1044">
            <v>-66048.37247752889</v>
          </cell>
          <cell r="V1044">
            <v>-65775.4774050971</v>
          </cell>
          <cell r="W1044">
            <v>-65475.508847328616</v>
          </cell>
          <cell r="X1044">
            <v>-65168.54225033987</v>
          </cell>
          <cell r="Y1044">
            <v>-64854.36767295428</v>
          </cell>
          <cell r="Z1044">
            <v>-64532.76887575991</v>
          </cell>
          <cell r="AA1044">
            <v>-64203.52313216252</v>
          </cell>
          <cell r="AB1044">
            <v>-63866.40103377</v>
          </cell>
          <cell r="AC1044">
            <v>-63521.1662899385</v>
          </cell>
          <cell r="AD1044">
            <v>-63167.575521304854</v>
          </cell>
          <cell r="AE1044">
            <v>-62805.378047125</v>
          </cell>
          <cell r="AF1044">
            <v>-62434.31566623255</v>
          </cell>
          <cell r="AG1044">
            <v>-62054.122431426134</v>
          </cell>
          <cell r="AH1044">
            <v>-61664.52441708832</v>
          </cell>
          <cell r="AI1044">
            <v>-62322.391548473155</v>
          </cell>
          <cell r="AJ1044">
            <v>-62007.39228113317</v>
          </cell>
          <cell r="AL1044">
            <v>-1538449.5957519587</v>
          </cell>
        </row>
        <row r="1045">
          <cell r="A1045" t="str">
            <v> = Итого отток средств</v>
          </cell>
          <cell r="B1045" t="str">
            <v> = Cash outflows</v>
          </cell>
          <cell r="D1045" t="str">
            <v>тыс.руб.</v>
          </cell>
          <cell r="F1045">
            <v>0</v>
          </cell>
          <cell r="G1045">
            <v>-141344.3025255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</v>
          </cell>
          <cell r="P1045">
            <v>-290191.3120036133</v>
          </cell>
          <cell r="Q1045">
            <v>-306798.6317357685</v>
          </cell>
          <cell r="R1045">
            <v>-326175.447672142</v>
          </cell>
          <cell r="S1045">
            <v>-345361.0002403151</v>
          </cell>
          <cell r="T1045">
            <v>-364571.2608823763</v>
          </cell>
          <cell r="U1045">
            <v>-383574.0885199372</v>
          </cell>
          <cell r="V1045">
            <v>-382418.5720861865</v>
          </cell>
          <cell r="W1045">
            <v>-383271.6723262746</v>
          </cell>
          <cell r="X1045">
            <v>-384149.75563474366</v>
          </cell>
          <cell r="Y1045">
            <v>-385056.1824599794</v>
          </cell>
          <cell r="Z1045">
            <v>-385991.8031074852</v>
          </cell>
          <cell r="AA1045">
            <v>-386957.4933919287</v>
          </cell>
          <cell r="AB1045">
            <v>-387954.1554024185</v>
          </cell>
          <cell r="AC1045">
            <v>-388982.71829073585</v>
          </cell>
          <cell r="AD1045">
            <v>-390044.1390832153</v>
          </cell>
          <cell r="AE1045">
            <v>-391139.40351698216</v>
          </cell>
          <cell r="AF1045">
            <v>-392269.52690127474</v>
          </cell>
          <cell r="AG1045">
            <v>-393435.5550046089</v>
          </cell>
          <cell r="AH1045">
            <v>-394638.5649685559</v>
          </cell>
          <cell r="AI1045">
            <v>-396804.6743089939</v>
          </cell>
          <cell r="AJ1045">
            <v>-398299.6339543313</v>
          </cell>
          <cell r="AL1045">
            <v>-9672332.725083862</v>
          </cell>
        </row>
        <row r="1047">
          <cell r="A1047" t="str">
            <v> = Чистый поток денежных средств (ЧПДС)</v>
          </cell>
          <cell r="B1047" t="str">
            <v> = Net cash flow (NCF)</v>
          </cell>
          <cell r="D1047" t="str">
            <v>тыс.руб.</v>
          </cell>
          <cell r="F1047">
            <v>0</v>
          </cell>
          <cell r="G1047">
            <v>-141344.3025255</v>
          </cell>
          <cell r="H1047">
            <v>25619.96273931951</v>
          </cell>
          <cell r="I1047">
            <v>41976.16079817293</v>
          </cell>
          <cell r="J1047">
            <v>51917.377881742286</v>
          </cell>
          <cell r="K1047">
            <v>62546.4580172422</v>
          </cell>
          <cell r="L1047">
            <v>73198.22677669497</v>
          </cell>
          <cell r="M1047">
            <v>84001.3356873503</v>
          </cell>
          <cell r="N1047">
            <v>94220.41924703319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161150.0683646421</v>
          </cell>
          <cell r="AD1047">
            <v>160088.64757216262</v>
          </cell>
          <cell r="AE1047">
            <v>158993.3831383958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> = То же, нарастающим итогом</v>
          </cell>
          <cell r="B1048" t="str">
            <v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</v>
          </cell>
          <cell r="H1048">
            <v>-115724.3397861805</v>
          </cell>
          <cell r="I1048">
            <v>-73748.17898800757</v>
          </cell>
          <cell r="J1048">
            <v>-21830.80110626528</v>
          </cell>
          <cell r="K1048">
            <v>40715.65691097692</v>
          </cell>
          <cell r="L1048">
            <v>113913.88368767189</v>
          </cell>
          <cell r="M1048">
            <v>197915.2193750222</v>
          </cell>
          <cell r="N1048">
            <v>292135.6386220554</v>
          </cell>
          <cell r="O1048">
            <v>396554.68818805064</v>
          </cell>
          <cell r="P1048">
            <v>511150.6451275044</v>
          </cell>
          <cell r="Q1048">
            <v>635867.5239921678</v>
          </cell>
          <cell r="R1048">
            <v>770861.9059341941</v>
          </cell>
          <cell r="S1048">
            <v>916325.054321784</v>
          </cell>
          <cell r="T1048">
            <v>1072232.2610810492</v>
          </cell>
          <cell r="U1048">
            <v>1238790.95921649</v>
          </cell>
          <cell r="V1048">
            <v>1406505.1737856814</v>
          </cell>
          <cell r="W1048">
            <v>1573366.2881147848</v>
          </cell>
          <cell r="X1048">
            <v>1739349.319135419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3188713.421875192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>Ставка сравнения </v>
          </cell>
          <cell r="B1050" t="str">
            <v>Rate of discount</v>
          </cell>
        </row>
        <row r="1051">
          <cell r="A1051" t="str">
            <v> - номинальная годовая банковская</v>
          </cell>
          <cell r="B1051" t="str">
            <v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> - реальная годовая банковская</v>
          </cell>
          <cell r="B1052" t="str">
            <v> - real "banking" per year</v>
          </cell>
          <cell r="D1052" t="str">
            <v>%</v>
          </cell>
          <cell r="E1052" t="str">
            <v>on_end</v>
          </cell>
          <cell r="F1052">
            <v>0.1499999999999999</v>
          </cell>
          <cell r="G1052">
            <v>0.1499999999999999</v>
          </cell>
          <cell r="H1052">
            <v>0.1499999999999999</v>
          </cell>
          <cell r="I1052">
            <v>0.1499999999999999</v>
          </cell>
          <cell r="J1052">
            <v>0.1499999999999999</v>
          </cell>
          <cell r="K1052">
            <v>0.1499999999999999</v>
          </cell>
          <cell r="L1052">
            <v>0.1499999999999999</v>
          </cell>
          <cell r="M1052">
            <v>0.1499999999999999</v>
          </cell>
          <cell r="N1052">
            <v>0.1499999999999999</v>
          </cell>
          <cell r="O1052">
            <v>0.1499999999999999</v>
          </cell>
          <cell r="P1052">
            <v>0.1499999999999999</v>
          </cell>
          <cell r="Q1052">
            <v>0.1499999999999999</v>
          </cell>
          <cell r="R1052">
            <v>0.1499999999999999</v>
          </cell>
          <cell r="S1052">
            <v>0.1499999999999999</v>
          </cell>
          <cell r="T1052">
            <v>0.1499999999999999</v>
          </cell>
          <cell r="U1052">
            <v>0.1499999999999999</v>
          </cell>
          <cell r="V1052">
            <v>0.1499999999999999</v>
          </cell>
          <cell r="W1052">
            <v>0.1499999999999999</v>
          </cell>
          <cell r="X1052">
            <v>0.1499999999999999</v>
          </cell>
          <cell r="Y1052">
            <v>0.1499999999999999</v>
          </cell>
          <cell r="Z1052">
            <v>0.1499999999999999</v>
          </cell>
          <cell r="AA1052">
            <v>0.1499999999999999</v>
          </cell>
          <cell r="AB1052">
            <v>0.1499999999999999</v>
          </cell>
          <cell r="AC1052">
            <v>0.1499999999999999</v>
          </cell>
          <cell r="AD1052">
            <v>0.1499999999999999</v>
          </cell>
          <cell r="AE1052">
            <v>0.1499999999999999</v>
          </cell>
          <cell r="AF1052">
            <v>0.1499999999999999</v>
          </cell>
          <cell r="AG1052">
            <v>0.1499999999999999</v>
          </cell>
          <cell r="AH1052">
            <v>0.1499999999999999</v>
          </cell>
          <cell r="AI1052">
            <v>0.1499999999999999</v>
          </cell>
          <cell r="AJ1052">
            <v>0.1499999999999999</v>
          </cell>
          <cell r="AK1052">
            <v>0.1499999999999999</v>
          </cell>
        </row>
        <row r="1053">
          <cell r="A1053" t="str">
            <v> - номинальная годовая эффективная</v>
          </cell>
          <cell r="B1053" t="str">
            <v> - nominal "effective" per year</v>
          </cell>
          <cell r="D1053" t="str">
            <v>%</v>
          </cell>
          <cell r="E1053" t="str">
            <v>on_end</v>
          </cell>
          <cell r="F1053">
            <v>0.1499999999999999</v>
          </cell>
          <cell r="G1053">
            <v>0.1499999999999999</v>
          </cell>
          <cell r="H1053">
            <v>0.1499999999999999</v>
          </cell>
          <cell r="I1053">
            <v>0.1499999999999999</v>
          </cell>
          <cell r="J1053">
            <v>0.1499999999999999</v>
          </cell>
          <cell r="K1053">
            <v>0.1499999999999999</v>
          </cell>
          <cell r="L1053">
            <v>0.1499999999999999</v>
          </cell>
          <cell r="M1053">
            <v>0.1499999999999999</v>
          </cell>
          <cell r="N1053">
            <v>0.1499999999999999</v>
          </cell>
          <cell r="O1053">
            <v>0.1499999999999999</v>
          </cell>
          <cell r="P1053">
            <v>0.1499999999999999</v>
          </cell>
          <cell r="Q1053">
            <v>0.1499999999999999</v>
          </cell>
          <cell r="R1053">
            <v>0.1499999999999999</v>
          </cell>
          <cell r="S1053">
            <v>0.1499999999999999</v>
          </cell>
          <cell r="T1053">
            <v>0.1499999999999999</v>
          </cell>
          <cell r="U1053">
            <v>0.1499999999999999</v>
          </cell>
          <cell r="V1053">
            <v>0.1499999999999999</v>
          </cell>
          <cell r="W1053">
            <v>0.1499999999999999</v>
          </cell>
          <cell r="X1053">
            <v>0.1499999999999999</v>
          </cell>
          <cell r="Y1053">
            <v>0.1499999999999999</v>
          </cell>
          <cell r="Z1053">
            <v>0.1499999999999999</v>
          </cell>
          <cell r="AA1053">
            <v>0.1499999999999999</v>
          </cell>
          <cell r="AB1053">
            <v>0.1499999999999999</v>
          </cell>
          <cell r="AC1053">
            <v>0.1499999999999999</v>
          </cell>
          <cell r="AD1053">
            <v>0.1499999999999999</v>
          </cell>
          <cell r="AE1053">
            <v>0.1499999999999999</v>
          </cell>
          <cell r="AF1053">
            <v>0.1499999999999999</v>
          </cell>
          <cell r="AG1053">
            <v>0.1499999999999999</v>
          </cell>
          <cell r="AH1053">
            <v>0.1499999999999999</v>
          </cell>
          <cell r="AI1053">
            <v>0.1499999999999999</v>
          </cell>
          <cell r="AJ1053">
            <v>0.1499999999999999</v>
          </cell>
          <cell r="AK1053">
            <v>0.1499999999999999</v>
          </cell>
        </row>
        <row r="1054">
          <cell r="A1054" t="str">
            <v> - реальная годовая эффективная</v>
          </cell>
          <cell r="B1054" t="str">
            <v> - real "effective" per year</v>
          </cell>
          <cell r="D1054" t="str">
            <v>%</v>
          </cell>
          <cell r="E1054" t="str">
            <v>on_end</v>
          </cell>
          <cell r="F1054">
            <v>0.1499999999999999</v>
          </cell>
          <cell r="G1054">
            <v>0.1499999999999999</v>
          </cell>
          <cell r="H1054">
            <v>0.1499999999999999</v>
          </cell>
          <cell r="I1054">
            <v>0.1499999999999999</v>
          </cell>
          <cell r="J1054">
            <v>0.1499999999999999</v>
          </cell>
          <cell r="K1054">
            <v>0.1499999999999999</v>
          </cell>
          <cell r="L1054">
            <v>0.1499999999999999</v>
          </cell>
          <cell r="M1054">
            <v>0.1499999999999999</v>
          </cell>
          <cell r="N1054">
            <v>0.1499999999999999</v>
          </cell>
          <cell r="O1054">
            <v>0.1499999999999999</v>
          </cell>
          <cell r="P1054">
            <v>0.1499999999999999</v>
          </cell>
          <cell r="Q1054">
            <v>0.1499999999999999</v>
          </cell>
          <cell r="R1054">
            <v>0.1499999999999999</v>
          </cell>
          <cell r="S1054">
            <v>0.1499999999999999</v>
          </cell>
          <cell r="T1054">
            <v>0.1499999999999999</v>
          </cell>
          <cell r="U1054">
            <v>0.1499999999999999</v>
          </cell>
          <cell r="V1054">
            <v>0.1499999999999999</v>
          </cell>
          <cell r="W1054">
            <v>0.1499999999999999</v>
          </cell>
          <cell r="X1054">
            <v>0.1499999999999999</v>
          </cell>
          <cell r="Y1054">
            <v>0.1499999999999999</v>
          </cell>
          <cell r="Z1054">
            <v>0.1499999999999999</v>
          </cell>
          <cell r="AA1054">
            <v>0.1499999999999999</v>
          </cell>
          <cell r="AB1054">
            <v>0.1499999999999999</v>
          </cell>
          <cell r="AC1054">
            <v>0.1499999999999999</v>
          </cell>
          <cell r="AD1054">
            <v>0.1499999999999999</v>
          </cell>
          <cell r="AE1054">
            <v>0.1499999999999999</v>
          </cell>
          <cell r="AF1054">
            <v>0.1499999999999999</v>
          </cell>
          <cell r="AG1054">
            <v>0.1499999999999999</v>
          </cell>
          <cell r="AH1054">
            <v>0.1499999999999999</v>
          </cell>
          <cell r="AI1054">
            <v>0.1499999999999999</v>
          </cell>
          <cell r="AJ1054">
            <v>0.1499999999999999</v>
          </cell>
          <cell r="AK1054">
            <v>0.1499999999999999</v>
          </cell>
        </row>
        <row r="1055">
          <cell r="A1055" t="str">
            <v> - расчетная на ИП (номинальная)</v>
          </cell>
          <cell r="B1055" t="str">
            <v> - calculated per PI (nominal)</v>
          </cell>
          <cell r="D1055" t="str">
            <v>%</v>
          </cell>
          <cell r="E1055" t="str">
            <v>on_end</v>
          </cell>
          <cell r="F1055">
            <v>0.1499999999999999</v>
          </cell>
          <cell r="G1055">
            <v>0.1499999999999999</v>
          </cell>
          <cell r="H1055">
            <v>0.1499999999999999</v>
          </cell>
          <cell r="I1055">
            <v>0.1499999999999999</v>
          </cell>
          <cell r="J1055">
            <v>0.1499999999999999</v>
          </cell>
          <cell r="K1055">
            <v>0.1499999999999999</v>
          </cell>
          <cell r="L1055">
            <v>0.1499999999999999</v>
          </cell>
          <cell r="M1055">
            <v>0.1499999999999999</v>
          </cell>
          <cell r="N1055">
            <v>0.1499999999999999</v>
          </cell>
          <cell r="O1055">
            <v>0.1499999999999999</v>
          </cell>
          <cell r="P1055">
            <v>0.1499999999999999</v>
          </cell>
          <cell r="Q1055">
            <v>0.1499999999999999</v>
          </cell>
          <cell r="R1055">
            <v>0.1499999999999999</v>
          </cell>
          <cell r="S1055">
            <v>0.1499999999999999</v>
          </cell>
          <cell r="T1055">
            <v>0.1499999999999999</v>
          </cell>
          <cell r="U1055">
            <v>0.1499999999999999</v>
          </cell>
          <cell r="V1055">
            <v>0.1499999999999999</v>
          </cell>
          <cell r="W1055">
            <v>0.1499999999999999</v>
          </cell>
          <cell r="X1055">
            <v>0.1499999999999999</v>
          </cell>
          <cell r="Y1055">
            <v>0.1499999999999999</v>
          </cell>
          <cell r="Z1055">
            <v>0.1499999999999999</v>
          </cell>
          <cell r="AA1055">
            <v>0.1499999999999999</v>
          </cell>
          <cell r="AB1055">
            <v>0.1499999999999999</v>
          </cell>
          <cell r="AC1055">
            <v>0.1499999999999999</v>
          </cell>
          <cell r="AD1055">
            <v>0.1499999999999999</v>
          </cell>
          <cell r="AE1055">
            <v>0.1499999999999999</v>
          </cell>
          <cell r="AF1055">
            <v>0.1499999999999999</v>
          </cell>
          <cell r="AG1055">
            <v>0.1499999999999999</v>
          </cell>
          <cell r="AH1055">
            <v>0.1499999999999999</v>
          </cell>
          <cell r="AI1055">
            <v>0.1499999999999999</v>
          </cell>
          <cell r="AJ1055">
            <v>0.1499999999999999</v>
          </cell>
          <cell r="AK1055">
            <v>0.1499999999999999</v>
          </cell>
        </row>
        <row r="1056">
          <cell r="A1056" t="str">
            <v> - расчетная на ИП (реальная)</v>
          </cell>
          <cell r="B1056" t="str">
            <v> - calculated per PI (real)</v>
          </cell>
          <cell r="D1056" t="str">
            <v>%</v>
          </cell>
          <cell r="E1056" t="str">
            <v>on_end</v>
          </cell>
          <cell r="F1056">
            <v>0.1499999999999999</v>
          </cell>
          <cell r="G1056">
            <v>0.1499999999999999</v>
          </cell>
          <cell r="H1056">
            <v>0.1499999999999999</v>
          </cell>
          <cell r="I1056">
            <v>0.1499999999999999</v>
          </cell>
          <cell r="J1056">
            <v>0.1499999999999999</v>
          </cell>
          <cell r="K1056">
            <v>0.1499999999999999</v>
          </cell>
          <cell r="L1056">
            <v>0.1499999999999999</v>
          </cell>
          <cell r="M1056">
            <v>0.1499999999999999</v>
          </cell>
          <cell r="N1056">
            <v>0.1499999999999999</v>
          </cell>
          <cell r="O1056">
            <v>0.1499999999999999</v>
          </cell>
          <cell r="P1056">
            <v>0.1499999999999999</v>
          </cell>
          <cell r="Q1056">
            <v>0.1499999999999999</v>
          </cell>
          <cell r="R1056">
            <v>0.1499999999999999</v>
          </cell>
          <cell r="S1056">
            <v>0.1499999999999999</v>
          </cell>
          <cell r="T1056">
            <v>0.1499999999999999</v>
          </cell>
          <cell r="U1056">
            <v>0.1499999999999999</v>
          </cell>
          <cell r="V1056">
            <v>0.1499999999999999</v>
          </cell>
          <cell r="W1056">
            <v>0.1499999999999999</v>
          </cell>
          <cell r="X1056">
            <v>0.1499999999999999</v>
          </cell>
          <cell r="Y1056">
            <v>0.1499999999999999</v>
          </cell>
          <cell r="Z1056">
            <v>0.1499999999999999</v>
          </cell>
          <cell r="AA1056">
            <v>0.1499999999999999</v>
          </cell>
          <cell r="AB1056">
            <v>0.1499999999999999</v>
          </cell>
          <cell r="AC1056">
            <v>0.1499999999999999</v>
          </cell>
          <cell r="AD1056">
            <v>0.1499999999999999</v>
          </cell>
          <cell r="AE1056">
            <v>0.1499999999999999</v>
          </cell>
          <cell r="AF1056">
            <v>0.1499999999999999</v>
          </cell>
          <cell r="AG1056">
            <v>0.1499999999999999</v>
          </cell>
          <cell r="AH1056">
            <v>0.1499999999999999</v>
          </cell>
          <cell r="AI1056">
            <v>0.1499999999999999</v>
          </cell>
          <cell r="AJ1056">
            <v>0.1499999999999999</v>
          </cell>
          <cell r="AK1056">
            <v>0.1499999999999999</v>
          </cell>
        </row>
        <row r="1057">
          <cell r="A1057" t="str">
            <v> - расчетная на интервал планирования</v>
          </cell>
          <cell r="B1057" t="str">
            <v> - used in calculations per PI</v>
          </cell>
          <cell r="D1057" t="str">
            <v>%</v>
          </cell>
          <cell r="E1057" t="str">
            <v>on_end</v>
          </cell>
          <cell r="F1057">
            <v>0.1499999999999999</v>
          </cell>
          <cell r="G1057">
            <v>0.1499999999999999</v>
          </cell>
          <cell r="H1057">
            <v>0.1499999999999999</v>
          </cell>
          <cell r="I1057">
            <v>0.1499999999999999</v>
          </cell>
          <cell r="J1057">
            <v>0.1499999999999999</v>
          </cell>
          <cell r="K1057">
            <v>0.1499999999999999</v>
          </cell>
          <cell r="L1057">
            <v>0.1499999999999999</v>
          </cell>
          <cell r="M1057">
            <v>0.1499999999999999</v>
          </cell>
          <cell r="N1057">
            <v>0.1499999999999999</v>
          </cell>
          <cell r="O1057">
            <v>0.1499999999999999</v>
          </cell>
          <cell r="P1057">
            <v>0.1499999999999999</v>
          </cell>
          <cell r="Q1057">
            <v>0.1499999999999999</v>
          </cell>
          <cell r="R1057">
            <v>0.1499999999999999</v>
          </cell>
          <cell r="S1057">
            <v>0.1499999999999999</v>
          </cell>
          <cell r="T1057">
            <v>0.1499999999999999</v>
          </cell>
          <cell r="U1057">
            <v>0.1499999999999999</v>
          </cell>
          <cell r="V1057">
            <v>0.1499999999999999</v>
          </cell>
          <cell r="W1057">
            <v>0.1499999999999999</v>
          </cell>
          <cell r="X1057">
            <v>0.1499999999999999</v>
          </cell>
          <cell r="Y1057">
            <v>0.1499999999999999</v>
          </cell>
          <cell r="Z1057">
            <v>0.1499999999999999</v>
          </cell>
          <cell r="AA1057">
            <v>0.1499999999999999</v>
          </cell>
          <cell r="AB1057">
            <v>0.1499999999999999</v>
          </cell>
          <cell r="AC1057">
            <v>0.1499999999999999</v>
          </cell>
          <cell r="AD1057">
            <v>0.1499999999999999</v>
          </cell>
          <cell r="AE1057">
            <v>0.1499999999999999</v>
          </cell>
          <cell r="AF1057">
            <v>0.1499999999999999</v>
          </cell>
          <cell r="AG1057">
            <v>0.1499999999999999</v>
          </cell>
          <cell r="AH1057">
            <v>0.1499999999999999</v>
          </cell>
          <cell r="AI1057">
            <v>0.1499999999999999</v>
          </cell>
          <cell r="AJ1057">
            <v>0.1499999999999999</v>
          </cell>
          <cell r="AK1057">
            <v>0.1499999999999999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</v>
          </cell>
          <cell r="H1059">
            <v>0.7561436672967865</v>
          </cell>
          <cell r="I1059">
            <v>0.6575162324319883</v>
          </cell>
          <cell r="J1059">
            <v>0.5717532455930333</v>
          </cell>
          <cell r="K1059">
            <v>0.4971767352982899</v>
          </cell>
          <cell r="L1059">
            <v>0.43232759591155645</v>
          </cell>
          <cell r="M1059">
            <v>0.3759370399230926</v>
          </cell>
          <cell r="N1059">
            <v>0.3269017738461675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</v>
          </cell>
          <cell r="S1059">
            <v>0.16252795668405742</v>
          </cell>
          <cell r="T1059">
            <v>0.1413286579861369</v>
          </cell>
          <cell r="U1059">
            <v>0.12289448520533644</v>
          </cell>
          <cell r="V1059">
            <v>0.10686476974377082</v>
          </cell>
          <cell r="W1059">
            <v>0.09292588673371377</v>
          </cell>
          <cell r="X1059">
            <v>0.08080511889888155</v>
          </cell>
          <cell r="Y1059">
            <v>0.07026532078163614</v>
          </cell>
          <cell r="Z1059">
            <v>0.061100278940553164</v>
          </cell>
          <cell r="AA1059">
            <v>0.05313067733961145</v>
          </cell>
          <cell r="AB1059">
            <v>0.04620058899096648</v>
          </cell>
          <cell r="AC1059">
            <v>0.040174425209536076</v>
          </cell>
          <cell r="AD1059">
            <v>0.03493428279090094</v>
          </cell>
          <cell r="AE1059">
            <v>0.03037763720947908</v>
          </cell>
          <cell r="AF1059">
            <v>0.026415336703894853</v>
          </cell>
          <cell r="AG1059">
            <v>0.02296985800338683</v>
          </cell>
          <cell r="AH1059">
            <v>0.019973789568162464</v>
          </cell>
          <cell r="AI1059">
            <v>0.01736851266796736</v>
          </cell>
          <cell r="AJ1059">
            <v>0.015103054493884664</v>
          </cell>
          <cell r="AK1059">
            <v>0.013133090864247535</v>
          </cell>
        </row>
        <row r="1060">
          <cell r="A1060" t="str">
            <v>Дисконтированный ЧПДС</v>
          </cell>
          <cell r="B1060" t="str">
            <v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</v>
          </cell>
          <cell r="I1060">
            <v>27600.00709997399</v>
          </cell>
          <cell r="J1060">
            <v>29683.92930656611</v>
          </cell>
          <cell r="K1060">
            <v>31096.643801484024</v>
          </cell>
          <cell r="L1060">
            <v>31645.613407357454</v>
          </cell>
          <cell r="M1060">
            <v>31579.21348788851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15505.71701040752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8669.613856176795</v>
          </cell>
          <cell r="AB1060">
            <v>7492.74828563549</v>
          </cell>
          <cell r="AC1060">
            <v>6474.111369026939</v>
          </cell>
          <cell r="AD1060">
            <v>5592.582085898806</v>
          </cell>
          <cell r="AE1060">
            <v>4829.843311685895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2663.081261643694</v>
          </cell>
          <cell r="AJ1060">
            <v>2293.1443792222194</v>
          </cell>
          <cell r="AK1060">
            <v>5430.842991514634</v>
          </cell>
          <cell r="AL1060">
            <v>377852.9423255589</v>
          </cell>
        </row>
        <row r="1061">
          <cell r="A1061" t="str">
            <v>То же, нарастающим итогом</v>
          </cell>
          <cell r="B1061" t="str">
            <v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</v>
          </cell>
          <cell r="J1061">
            <v>-46251.78016435252</v>
          </cell>
          <cell r="K1061">
            <v>-15155.1363628685</v>
          </cell>
          <cell r="L1061">
            <v>16490.477044488955</v>
          </cell>
          <cell r="M1061">
            <v>48069.69053237747</v>
          </cell>
          <cell r="N1061">
            <v>78870.5127167622</v>
          </cell>
          <cell r="O1061">
            <v>108552.92360933153</v>
          </cell>
          <cell r="P1061">
            <v>136879.2915481644</v>
          </cell>
          <cell r="Q1061">
            <v>163686.33941824973</v>
          </cell>
          <cell r="R1061">
            <v>188917.7546382442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</v>
          </cell>
          <cell r="Y1061">
            <v>313502.78172124265</v>
          </cell>
          <cell r="Z1061">
            <v>323531.84160159563</v>
          </cell>
          <cell r="AA1061">
            <v>332201.4554577724</v>
          </cell>
          <cell r="AB1061">
            <v>339694.2037434079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</v>
          </cell>
          <cell r="AJ1061">
            <v>372422.09933404427</v>
          </cell>
          <cell r="AK1061">
            <v>377852.9423255589</v>
          </cell>
          <cell r="AL1061">
            <v>377852.9423255589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</v>
          </cell>
          <cell r="K1063">
            <v>88792.01328007932</v>
          </cell>
          <cell r="L1063">
            <v>81009.17765602595</v>
          </cell>
          <cell r="M1063">
            <v>73540.27718547157</v>
          </cell>
          <cell r="N1063">
            <v>66649.85573700443</v>
          </cell>
          <cell r="O1063">
            <v>60313.97964220162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</v>
          </cell>
          <cell r="U1063">
            <v>32722.17363166035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18770.54350163724</v>
          </cell>
          <cell r="AA1063">
            <v>16788.16144110034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</v>
          </cell>
          <cell r="AG1063">
            <v>8571.652027799626</v>
          </cell>
          <cell r="AH1063">
            <v>7660.463484843965</v>
          </cell>
          <cell r="AI1063">
            <v>6917.42852352858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</v>
          </cell>
          <cell r="J1065">
            <v>-6657.874035351831</v>
          </cell>
          <cell r="K1065">
            <v>-6178.837047487858</v>
          </cell>
          <cell r="L1065">
            <v>-5695.8696822891525</v>
          </cell>
          <cell r="M1065">
            <v>-4747.199533942047</v>
          </cell>
          <cell r="N1065">
            <v>-4136.297773658263</v>
          </cell>
          <cell r="O1065">
            <v>-3604.9826138979283</v>
          </cell>
          <cell r="P1065">
            <v>-3142.94502535564</v>
          </cell>
          <cell r="Q1065">
            <v>-2748.2673167629837</v>
          </cell>
          <cell r="R1065">
            <v>-2488.0493380262137</v>
          </cell>
          <cell r="S1065">
            <v>-2214.428524781072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-896.7214958731986</v>
          </cell>
          <cell r="Z1065">
            <v>-791.6811481662322</v>
          </cell>
          <cell r="AA1065">
            <v>-699.0975422643932</v>
          </cell>
          <cell r="AB1065">
            <v>-617.4757125179698</v>
          </cell>
          <cell r="AC1065">
            <v>-545.5021416566159</v>
          </cell>
          <cell r="AD1065">
            <v>-482.02250722408826</v>
          </cell>
          <cell r="AE1065">
            <v>-426.0221831442898</v>
          </cell>
          <cell r="AF1065">
            <v>-376.6091524457729</v>
          </cell>
          <cell r="AG1065">
            <v>-332.99903043178455</v>
          </cell>
          <cell r="AH1065">
            <v>-294.5019353677561</v>
          </cell>
          <cell r="AI1065">
            <v>-258.2158318776597</v>
          </cell>
          <cell r="AJ1065">
            <v>-230.31420239088914</v>
          </cell>
          <cell r="AL1065">
            <v>-199846.4799631191</v>
          </cell>
        </row>
        <row r="1066">
          <cell r="A1066" t="str">
            <v>То же, нарастающим итогом</v>
          </cell>
          <cell r="B1066" t="str">
            <v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</v>
          </cell>
          <cell r="L1066">
            <v>-163646.24023323428</v>
          </cell>
          <cell r="M1066">
            <v>-168393.4397671763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-192879.3966781408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-198730.448963051</v>
          </cell>
          <cell r="AG1066">
            <v>-199063.44799348278</v>
          </cell>
          <cell r="AH1066">
            <v>-199357.94992885055</v>
          </cell>
          <cell r="AI1066">
            <v>-199616.1657607282</v>
          </cell>
          <cell r="AJ1066">
            <v>-199846.4799631191</v>
          </cell>
          <cell r="AK1066">
            <v>-199846.4799631191</v>
          </cell>
          <cell r="AL1066">
            <v>-199846.4799631191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51262.337979952</v>
          </cell>
          <cell r="K1075">
            <v>73636.87691721082</v>
          </cell>
          <cell r="L1075">
            <v>97499.6547005149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</v>
          </cell>
          <cell r="V1075">
            <v>302275.2886800998</v>
          </cell>
          <cell r="W1075">
            <v>314704.0533557907</v>
          </cell>
          <cell r="X1075">
            <v>325358.6143636673</v>
          </cell>
          <cell r="Y1075">
            <v>334486.8114484066</v>
          </cell>
          <cell r="Z1075">
            <v>342302.38510323287</v>
          </cell>
          <cell r="AA1075">
            <v>348989.6168988728</v>
          </cell>
          <cell r="AB1075">
            <v>354707.3434553886</v>
          </cell>
          <cell r="AC1075">
            <v>359592.4280874069</v>
          </cell>
          <cell r="AD1075">
            <v>363762.7629324385</v>
          </cell>
          <cell r="AE1075">
            <v>367319.8646441366</v>
          </cell>
          <cell r="AF1075">
            <v>370351.1182993589</v>
          </cell>
          <cell r="AG1075">
            <v>372931.7168579402</v>
          </cell>
          <cell r="AH1075">
            <v>375126.3371780223</v>
          </cell>
          <cell r="AI1075">
            <v>377046.3834783506</v>
          </cell>
          <cell r="AJ1075">
            <v>378667.5687742861</v>
          </cell>
          <cell r="AK1075">
            <v>378667.5687742861</v>
          </cell>
          <cell r="AL1075">
            <v>378667.5687742861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> - расчетная на интервал планирования</v>
          </cell>
          <cell r="B1078" t="str">
            <v> - calculated per PI</v>
          </cell>
          <cell r="D1078">
            <v>0.3947398148811461</v>
          </cell>
          <cell r="AK1078">
            <v>0.3947398148811461</v>
          </cell>
          <cell r="AL1078">
            <v>0.3947398148811461</v>
          </cell>
        </row>
        <row r="1079">
          <cell r="A1079" t="str">
            <v> - расчетная на ИП (реальная)</v>
          </cell>
          <cell r="B1079" t="str">
            <v> - calculated per PI (real)</v>
          </cell>
          <cell r="D1079">
            <v>0.3947398148811461</v>
          </cell>
          <cell r="AK1079">
            <v>0.3947398148811461</v>
          </cell>
          <cell r="AL1079">
            <v>0.3947398148811461</v>
          </cell>
        </row>
        <row r="1080">
          <cell r="A1080" t="str">
            <v> - расчетная на ИП (номинальная)</v>
          </cell>
          <cell r="B1080" t="str">
            <v> - calculated per PI (nominal)</v>
          </cell>
          <cell r="D1080">
            <v>0.3947398148811461</v>
          </cell>
          <cell r="AK1080">
            <v>0.3947398148811461</v>
          </cell>
          <cell r="AL1080">
            <v>0.3947398148811461</v>
          </cell>
        </row>
        <row r="1081">
          <cell r="A1081" t="str">
            <v> - номинальная годовая эффективная</v>
          </cell>
          <cell r="B1081" t="str">
            <v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> - реальная годовая эффективная</v>
          </cell>
          <cell r="B1082" t="str">
            <v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> - реальная годовая банковская</v>
          </cell>
          <cell r="B1083" t="str">
            <v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> - номинальная годовая банковская</v>
          </cell>
          <cell r="B1084" t="str">
            <v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0.4662026221297156</v>
          </cell>
          <cell r="L1086">
            <v>0.5957952627665324</v>
          </cell>
          <cell r="M1086">
            <v>0.7221775853381764</v>
          </cell>
          <cell r="N1086">
            <v>0.843450935055904</v>
          </cell>
          <cell r="O1086">
            <v>0.9587371706338497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5611.526614227489</v>
          </cell>
          <cell r="J1111">
            <v>6913.996612444922</v>
          </cell>
          <cell r="K1111">
            <v>8247.429697435677</v>
          </cell>
          <cell r="L1111">
            <v>9579.291022426434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20588.06725880256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</v>
          </cell>
          <cell r="AA1111">
            <v>20090.43611301917</v>
          </cell>
          <cell r="AB1111">
            <v>19998.173589233935</v>
          </cell>
          <cell r="AC1111">
            <v>19902.90938663628</v>
          </cell>
          <cell r="AD1111">
            <v>19804.55345486183</v>
          </cell>
          <cell r="AE1111">
            <v>19703.013042035283</v>
          </cell>
          <cell r="AF1111">
            <v>19598.19261372508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> = Итого налоги в федеральный бюджет</v>
          </cell>
          <cell r="B1113" t="str">
            <v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5611.526614227489</v>
          </cell>
          <cell r="J1113">
            <v>6913.996612444922</v>
          </cell>
          <cell r="K1113">
            <v>8247.429697435677</v>
          </cell>
          <cell r="L1113">
            <v>9579.291022426434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20588.06725880256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</v>
          </cell>
          <cell r="AA1113">
            <v>20090.43611301917</v>
          </cell>
          <cell r="AB1113">
            <v>19998.173589233935</v>
          </cell>
          <cell r="AC1113">
            <v>19902.90938663628</v>
          </cell>
          <cell r="AD1113">
            <v>19804.55345486183</v>
          </cell>
          <cell r="AE1113">
            <v>19703.013042035283</v>
          </cell>
          <cell r="AF1113">
            <v>19598.19261372508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> = Итого налоги в бюджеты местного уровня</v>
          </cell>
          <cell r="B1114" t="str">
            <v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</v>
          </cell>
          <cell r="M1114">
            <v>25672.743627852313</v>
          </cell>
          <cell r="N1114">
            <v>28071.93328823008</v>
          </cell>
          <cell r="O1114">
            <v>30467.74399756608</v>
          </cell>
          <cell r="P1114">
            <v>32860.074387329085</v>
          </cell>
          <cell r="Q1114">
            <v>35248.82004793184</v>
          </cell>
          <cell r="R1114">
            <v>37805.77723470559</v>
          </cell>
          <cell r="S1114">
            <v>40361.24286435696</v>
          </cell>
          <cell r="T1114">
            <v>42912.79136366728</v>
          </cell>
          <cell r="U1114">
            <v>45460.305218726324</v>
          </cell>
          <cell r="V1114">
            <v>45265.78147419213</v>
          </cell>
          <cell r="W1114">
            <v>45044.32863017799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43868.22744453607</v>
          </cell>
          <cell r="AC1114">
            <v>43618.256903302216</v>
          </cell>
          <cell r="AD1114">
            <v>43363.02206644302</v>
          </cell>
          <cell r="AE1114">
            <v>43102.36500508971</v>
          </cell>
          <cell r="AF1114">
            <v>42836.123052507464</v>
          </cell>
          <cell r="AG1114">
            <v>42564.12866195943</v>
          </cell>
          <cell r="AH1114">
            <v>42286.20926030661</v>
          </cell>
          <cell r="AI1114">
            <v>42683.99040713905</v>
          </cell>
          <cell r="AJ1114">
            <v>42485.10204908486</v>
          </cell>
          <cell r="AL1114">
            <v>1063732.6817820335</v>
          </cell>
        </row>
        <row r="1115">
          <cell r="A1115" t="str">
            <v> = Итого налоги в бюджеты всех уровней</v>
          </cell>
          <cell r="B1115" t="str">
            <v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36450.35108278377</v>
          </cell>
          <cell r="N1115">
            <v>40046.52593741374</v>
          </cell>
          <cell r="O1115">
            <v>43637.3373776917</v>
          </cell>
          <cell r="P1115">
            <v>47222.62450118713</v>
          </cell>
          <cell r="Q1115">
            <v>50802.22157839645</v>
          </cell>
          <cell r="R1115">
            <v>54621.444369600285</v>
          </cell>
          <cell r="S1115">
            <v>58436.70024945658</v>
          </cell>
          <cell r="T1115">
            <v>62245.73846210486</v>
          </cell>
          <cell r="U1115">
            <v>66048.37247752889</v>
          </cell>
          <cell r="V1115">
            <v>65775.4774050971</v>
          </cell>
          <cell r="W1115">
            <v>65475.508847328616</v>
          </cell>
          <cell r="X1115">
            <v>65168.54225033987</v>
          </cell>
          <cell r="Y1115">
            <v>64854.36767295428</v>
          </cell>
          <cell r="Z1115">
            <v>64532.76887575991</v>
          </cell>
          <cell r="AA1115">
            <v>64203.52313216252</v>
          </cell>
          <cell r="AB1115">
            <v>63866.40103377</v>
          </cell>
          <cell r="AC1115">
            <v>63521.1662899385</v>
          </cell>
          <cell r="AD1115">
            <v>63167.575521304854</v>
          </cell>
          <cell r="AE1115">
            <v>62805.37804712499</v>
          </cell>
          <cell r="AF1115">
            <v>62434.31566623255</v>
          </cell>
          <cell r="AG1115">
            <v>62054.122431426134</v>
          </cell>
          <cell r="AH1115">
            <v>61664.52441708832</v>
          </cell>
          <cell r="AI1115">
            <v>62322.391548473155</v>
          </cell>
          <cell r="AJ1115">
            <v>62007.39228113317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> = Итого доходы/расходы по федеральному бюджету</v>
          </cell>
          <cell r="B1123" t="str">
            <v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5611.526614227489</v>
          </cell>
          <cell r="J1123">
            <v>6913.996612444922</v>
          </cell>
          <cell r="K1123">
            <v>8247.429697435677</v>
          </cell>
          <cell r="L1123">
            <v>9579.291022426434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20588.06725880256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</v>
          </cell>
          <cell r="AA1123">
            <v>20090.43611301917</v>
          </cell>
          <cell r="AB1123">
            <v>19998.173589233935</v>
          </cell>
          <cell r="AC1123">
            <v>19902.90938663628</v>
          </cell>
          <cell r="AD1123">
            <v>19804.55345486183</v>
          </cell>
          <cell r="AE1123">
            <v>19703.013042035283</v>
          </cell>
          <cell r="AF1123">
            <v>19598.19261372508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</v>
          </cell>
          <cell r="L1124">
            <v>35203.712414642265</v>
          </cell>
          <cell r="M1124">
            <v>45981.31986957372</v>
          </cell>
          <cell r="N1124">
            <v>57955.91251875738</v>
          </cell>
          <cell r="O1124">
            <v>71125.505898883</v>
          </cell>
          <cell r="P1124">
            <v>85488.05601274104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</v>
          </cell>
          <cell r="Y1124">
            <v>257410.85108525262</v>
          </cell>
          <cell r="Z1124">
            <v>277590.6354707828</v>
          </cell>
          <cell r="AA1124">
            <v>297681.071583802</v>
          </cell>
          <cell r="AB1124">
            <v>317679.24517303595</v>
          </cell>
          <cell r="AC1124">
            <v>337582.1545596722</v>
          </cell>
          <cell r="AD1124">
            <v>357386.7080145341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> - номинальная годовая банковская</v>
          </cell>
          <cell r="B1127" t="str">
            <v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> - реальная годовая банковская</v>
          </cell>
          <cell r="B1128" t="str">
            <v> - real "banking" per year</v>
          </cell>
          <cell r="D1128" t="str">
            <v>%</v>
          </cell>
          <cell r="E1128" t="str">
            <v>on_end</v>
          </cell>
          <cell r="F1128">
            <v>0.1299999999999999</v>
          </cell>
          <cell r="G1128">
            <v>0.1299999999999999</v>
          </cell>
          <cell r="H1128">
            <v>0.1299999999999999</v>
          </cell>
          <cell r="I1128">
            <v>0.1299999999999999</v>
          </cell>
          <cell r="J1128">
            <v>0.1299999999999999</v>
          </cell>
          <cell r="K1128">
            <v>0.1299999999999999</v>
          </cell>
          <cell r="L1128">
            <v>0.1299999999999999</v>
          </cell>
          <cell r="M1128">
            <v>0.1299999999999999</v>
          </cell>
          <cell r="N1128">
            <v>0.1299999999999999</v>
          </cell>
          <cell r="O1128">
            <v>0.1299999999999999</v>
          </cell>
          <cell r="P1128">
            <v>0.1299999999999999</v>
          </cell>
          <cell r="Q1128">
            <v>0.1299999999999999</v>
          </cell>
          <cell r="R1128">
            <v>0.1299999999999999</v>
          </cell>
          <cell r="S1128">
            <v>0.1299999999999999</v>
          </cell>
          <cell r="T1128">
            <v>0.1299999999999999</v>
          </cell>
          <cell r="U1128">
            <v>0.1299999999999999</v>
          </cell>
          <cell r="V1128">
            <v>0.1299999999999999</v>
          </cell>
          <cell r="W1128">
            <v>0.1299999999999999</v>
          </cell>
          <cell r="X1128">
            <v>0.1299999999999999</v>
          </cell>
          <cell r="Y1128">
            <v>0.1299999999999999</v>
          </cell>
          <cell r="Z1128">
            <v>0.1299999999999999</v>
          </cell>
          <cell r="AA1128">
            <v>0.1299999999999999</v>
          </cell>
          <cell r="AB1128">
            <v>0.1299999999999999</v>
          </cell>
          <cell r="AC1128">
            <v>0.1299999999999999</v>
          </cell>
          <cell r="AD1128">
            <v>0.1299999999999999</v>
          </cell>
          <cell r="AE1128">
            <v>0.1299999999999999</v>
          </cell>
          <cell r="AF1128">
            <v>0.1299999999999999</v>
          </cell>
          <cell r="AG1128">
            <v>0.1299999999999999</v>
          </cell>
          <cell r="AH1128">
            <v>0.1299999999999999</v>
          </cell>
          <cell r="AI1128">
            <v>0.1299999999999999</v>
          </cell>
          <cell r="AJ1128">
            <v>0.1299999999999999</v>
          </cell>
          <cell r="AK1128">
            <v>0.1299999999999999</v>
          </cell>
        </row>
        <row r="1129">
          <cell r="A1129" t="str">
            <v> - номинальная годовая эффективная</v>
          </cell>
          <cell r="B1129" t="str">
            <v> - nominal "effective" per year</v>
          </cell>
          <cell r="D1129" t="str">
            <v>%</v>
          </cell>
          <cell r="E1129" t="str">
            <v>on_end</v>
          </cell>
          <cell r="F1129">
            <v>0.1299999999999999</v>
          </cell>
          <cell r="G1129">
            <v>0.1299999999999999</v>
          </cell>
          <cell r="H1129">
            <v>0.1299999999999999</v>
          </cell>
          <cell r="I1129">
            <v>0.1299999999999999</v>
          </cell>
          <cell r="J1129">
            <v>0.1299999999999999</v>
          </cell>
          <cell r="K1129">
            <v>0.1299999999999999</v>
          </cell>
          <cell r="L1129">
            <v>0.1299999999999999</v>
          </cell>
          <cell r="M1129">
            <v>0.1299999999999999</v>
          </cell>
          <cell r="N1129">
            <v>0.1299999999999999</v>
          </cell>
          <cell r="O1129">
            <v>0.1299999999999999</v>
          </cell>
          <cell r="P1129">
            <v>0.1299999999999999</v>
          </cell>
          <cell r="Q1129">
            <v>0.1299999999999999</v>
          </cell>
          <cell r="R1129">
            <v>0.1299999999999999</v>
          </cell>
          <cell r="S1129">
            <v>0.1299999999999999</v>
          </cell>
          <cell r="T1129">
            <v>0.1299999999999999</v>
          </cell>
          <cell r="U1129">
            <v>0.1299999999999999</v>
          </cell>
          <cell r="V1129">
            <v>0.1299999999999999</v>
          </cell>
          <cell r="W1129">
            <v>0.1299999999999999</v>
          </cell>
          <cell r="X1129">
            <v>0.1299999999999999</v>
          </cell>
          <cell r="Y1129">
            <v>0.1299999999999999</v>
          </cell>
          <cell r="Z1129">
            <v>0.1299999999999999</v>
          </cell>
          <cell r="AA1129">
            <v>0.1299999999999999</v>
          </cell>
          <cell r="AB1129">
            <v>0.1299999999999999</v>
          </cell>
          <cell r="AC1129">
            <v>0.1299999999999999</v>
          </cell>
          <cell r="AD1129">
            <v>0.1299999999999999</v>
          </cell>
          <cell r="AE1129">
            <v>0.1299999999999999</v>
          </cell>
          <cell r="AF1129">
            <v>0.1299999999999999</v>
          </cell>
          <cell r="AG1129">
            <v>0.1299999999999999</v>
          </cell>
          <cell r="AH1129">
            <v>0.1299999999999999</v>
          </cell>
          <cell r="AI1129">
            <v>0.1299999999999999</v>
          </cell>
          <cell r="AJ1129">
            <v>0.1299999999999999</v>
          </cell>
          <cell r="AK1129">
            <v>0.1299999999999999</v>
          </cell>
        </row>
        <row r="1130">
          <cell r="A1130" t="str">
            <v> - реальная годовая эффективная</v>
          </cell>
          <cell r="B1130" t="str">
            <v> - real "effective" per year</v>
          </cell>
          <cell r="D1130" t="str">
            <v>%</v>
          </cell>
          <cell r="E1130" t="str">
            <v>on_end</v>
          </cell>
          <cell r="F1130">
            <v>0.1299999999999999</v>
          </cell>
          <cell r="G1130">
            <v>0.1299999999999999</v>
          </cell>
          <cell r="H1130">
            <v>0.1299999999999999</v>
          </cell>
          <cell r="I1130">
            <v>0.1299999999999999</v>
          </cell>
          <cell r="J1130">
            <v>0.1299999999999999</v>
          </cell>
          <cell r="K1130">
            <v>0.1299999999999999</v>
          </cell>
          <cell r="L1130">
            <v>0.1299999999999999</v>
          </cell>
          <cell r="M1130">
            <v>0.1299999999999999</v>
          </cell>
          <cell r="N1130">
            <v>0.1299999999999999</v>
          </cell>
          <cell r="O1130">
            <v>0.1299999999999999</v>
          </cell>
          <cell r="P1130">
            <v>0.1299999999999999</v>
          </cell>
          <cell r="Q1130">
            <v>0.1299999999999999</v>
          </cell>
          <cell r="R1130">
            <v>0.1299999999999999</v>
          </cell>
          <cell r="S1130">
            <v>0.1299999999999999</v>
          </cell>
          <cell r="T1130">
            <v>0.1299999999999999</v>
          </cell>
          <cell r="U1130">
            <v>0.1299999999999999</v>
          </cell>
          <cell r="V1130">
            <v>0.1299999999999999</v>
          </cell>
          <cell r="W1130">
            <v>0.1299999999999999</v>
          </cell>
          <cell r="X1130">
            <v>0.1299999999999999</v>
          </cell>
          <cell r="Y1130">
            <v>0.1299999999999999</v>
          </cell>
          <cell r="Z1130">
            <v>0.1299999999999999</v>
          </cell>
          <cell r="AA1130">
            <v>0.1299999999999999</v>
          </cell>
          <cell r="AB1130">
            <v>0.1299999999999999</v>
          </cell>
          <cell r="AC1130">
            <v>0.1299999999999999</v>
          </cell>
          <cell r="AD1130">
            <v>0.1299999999999999</v>
          </cell>
          <cell r="AE1130">
            <v>0.1299999999999999</v>
          </cell>
          <cell r="AF1130">
            <v>0.1299999999999999</v>
          </cell>
          <cell r="AG1130">
            <v>0.1299999999999999</v>
          </cell>
          <cell r="AH1130">
            <v>0.1299999999999999</v>
          </cell>
          <cell r="AI1130">
            <v>0.1299999999999999</v>
          </cell>
          <cell r="AJ1130">
            <v>0.1299999999999999</v>
          </cell>
          <cell r="AK1130">
            <v>0.1299999999999999</v>
          </cell>
        </row>
        <row r="1131">
          <cell r="A1131" t="str">
            <v> - расчетная на ИП (номинальная)</v>
          </cell>
          <cell r="B1131" t="str">
            <v> - calculated per PI (nominal)</v>
          </cell>
          <cell r="D1131" t="str">
            <v>%</v>
          </cell>
          <cell r="E1131" t="str">
            <v>on_end</v>
          </cell>
          <cell r="F1131">
            <v>0.1299999999999999</v>
          </cell>
          <cell r="G1131">
            <v>0.1299999999999999</v>
          </cell>
          <cell r="H1131">
            <v>0.1299999999999999</v>
          </cell>
          <cell r="I1131">
            <v>0.1299999999999999</v>
          </cell>
          <cell r="J1131">
            <v>0.1299999999999999</v>
          </cell>
          <cell r="K1131">
            <v>0.1299999999999999</v>
          </cell>
          <cell r="L1131">
            <v>0.1299999999999999</v>
          </cell>
          <cell r="M1131">
            <v>0.1299999999999999</v>
          </cell>
          <cell r="N1131">
            <v>0.1299999999999999</v>
          </cell>
          <cell r="O1131">
            <v>0.1299999999999999</v>
          </cell>
          <cell r="P1131">
            <v>0.1299999999999999</v>
          </cell>
          <cell r="Q1131">
            <v>0.1299999999999999</v>
          </cell>
          <cell r="R1131">
            <v>0.1299999999999999</v>
          </cell>
          <cell r="S1131">
            <v>0.1299999999999999</v>
          </cell>
          <cell r="T1131">
            <v>0.1299999999999999</v>
          </cell>
          <cell r="U1131">
            <v>0.1299999999999999</v>
          </cell>
          <cell r="V1131">
            <v>0.1299999999999999</v>
          </cell>
          <cell r="W1131">
            <v>0.1299999999999999</v>
          </cell>
          <cell r="X1131">
            <v>0.1299999999999999</v>
          </cell>
          <cell r="Y1131">
            <v>0.1299999999999999</v>
          </cell>
          <cell r="Z1131">
            <v>0.1299999999999999</v>
          </cell>
          <cell r="AA1131">
            <v>0.1299999999999999</v>
          </cell>
          <cell r="AB1131">
            <v>0.1299999999999999</v>
          </cell>
          <cell r="AC1131">
            <v>0.1299999999999999</v>
          </cell>
          <cell r="AD1131">
            <v>0.1299999999999999</v>
          </cell>
          <cell r="AE1131">
            <v>0.1299999999999999</v>
          </cell>
          <cell r="AF1131">
            <v>0.1299999999999999</v>
          </cell>
          <cell r="AG1131">
            <v>0.1299999999999999</v>
          </cell>
          <cell r="AH1131">
            <v>0.1299999999999999</v>
          </cell>
          <cell r="AI1131">
            <v>0.1299999999999999</v>
          </cell>
          <cell r="AJ1131">
            <v>0.1299999999999999</v>
          </cell>
          <cell r="AK1131">
            <v>0.1299999999999999</v>
          </cell>
        </row>
        <row r="1132">
          <cell r="A1132" t="str">
            <v> - расчетная на ИП (реальная)</v>
          </cell>
          <cell r="B1132" t="str">
            <v> - calculated per PI (real)</v>
          </cell>
          <cell r="D1132" t="str">
            <v>%</v>
          </cell>
          <cell r="E1132" t="str">
            <v>on_end</v>
          </cell>
          <cell r="F1132">
            <v>0.1299999999999999</v>
          </cell>
          <cell r="G1132">
            <v>0.1299999999999999</v>
          </cell>
          <cell r="H1132">
            <v>0.1299999999999999</v>
          </cell>
          <cell r="I1132">
            <v>0.1299999999999999</v>
          </cell>
          <cell r="J1132">
            <v>0.1299999999999999</v>
          </cell>
          <cell r="K1132">
            <v>0.1299999999999999</v>
          </cell>
          <cell r="L1132">
            <v>0.1299999999999999</v>
          </cell>
          <cell r="M1132">
            <v>0.1299999999999999</v>
          </cell>
          <cell r="N1132">
            <v>0.1299999999999999</v>
          </cell>
          <cell r="O1132">
            <v>0.1299999999999999</v>
          </cell>
          <cell r="P1132">
            <v>0.1299999999999999</v>
          </cell>
          <cell r="Q1132">
            <v>0.1299999999999999</v>
          </cell>
          <cell r="R1132">
            <v>0.1299999999999999</v>
          </cell>
          <cell r="S1132">
            <v>0.1299999999999999</v>
          </cell>
          <cell r="T1132">
            <v>0.1299999999999999</v>
          </cell>
          <cell r="U1132">
            <v>0.1299999999999999</v>
          </cell>
          <cell r="V1132">
            <v>0.1299999999999999</v>
          </cell>
          <cell r="W1132">
            <v>0.1299999999999999</v>
          </cell>
          <cell r="X1132">
            <v>0.1299999999999999</v>
          </cell>
          <cell r="Y1132">
            <v>0.1299999999999999</v>
          </cell>
          <cell r="Z1132">
            <v>0.1299999999999999</v>
          </cell>
          <cell r="AA1132">
            <v>0.1299999999999999</v>
          </cell>
          <cell r="AB1132">
            <v>0.1299999999999999</v>
          </cell>
          <cell r="AC1132">
            <v>0.1299999999999999</v>
          </cell>
          <cell r="AD1132">
            <v>0.1299999999999999</v>
          </cell>
          <cell r="AE1132">
            <v>0.1299999999999999</v>
          </cell>
          <cell r="AF1132">
            <v>0.1299999999999999</v>
          </cell>
          <cell r="AG1132">
            <v>0.1299999999999999</v>
          </cell>
          <cell r="AH1132">
            <v>0.1299999999999999</v>
          </cell>
          <cell r="AI1132">
            <v>0.1299999999999999</v>
          </cell>
          <cell r="AJ1132">
            <v>0.1299999999999999</v>
          </cell>
          <cell r="AK1132">
            <v>0.1299999999999999</v>
          </cell>
        </row>
        <row r="1133">
          <cell r="A1133" t="str">
            <v> - расчетная на интервал планирования</v>
          </cell>
          <cell r="B1133" t="str">
            <v> - used in calculations per PI</v>
          </cell>
          <cell r="D1133" t="str">
            <v>%</v>
          </cell>
          <cell r="E1133" t="str">
            <v>on_end</v>
          </cell>
          <cell r="F1133">
            <v>0.1299999999999999</v>
          </cell>
          <cell r="G1133">
            <v>0.1299999999999999</v>
          </cell>
          <cell r="H1133">
            <v>0.1299999999999999</v>
          </cell>
          <cell r="I1133">
            <v>0.1299999999999999</v>
          </cell>
          <cell r="J1133">
            <v>0.1299999999999999</v>
          </cell>
          <cell r="K1133">
            <v>0.1299999999999999</v>
          </cell>
          <cell r="L1133">
            <v>0.1299999999999999</v>
          </cell>
          <cell r="M1133">
            <v>0.1299999999999999</v>
          </cell>
          <cell r="N1133">
            <v>0.1299999999999999</v>
          </cell>
          <cell r="O1133">
            <v>0.1299999999999999</v>
          </cell>
          <cell r="P1133">
            <v>0.1299999999999999</v>
          </cell>
          <cell r="Q1133">
            <v>0.1299999999999999</v>
          </cell>
          <cell r="R1133">
            <v>0.1299999999999999</v>
          </cell>
          <cell r="S1133">
            <v>0.1299999999999999</v>
          </cell>
          <cell r="T1133">
            <v>0.1299999999999999</v>
          </cell>
          <cell r="U1133">
            <v>0.1299999999999999</v>
          </cell>
          <cell r="V1133">
            <v>0.1299999999999999</v>
          </cell>
          <cell r="W1133">
            <v>0.1299999999999999</v>
          </cell>
          <cell r="X1133">
            <v>0.1299999999999999</v>
          </cell>
          <cell r="Y1133">
            <v>0.1299999999999999</v>
          </cell>
          <cell r="Z1133">
            <v>0.1299999999999999</v>
          </cell>
          <cell r="AA1133">
            <v>0.1299999999999999</v>
          </cell>
          <cell r="AB1133">
            <v>0.1299999999999999</v>
          </cell>
          <cell r="AC1133">
            <v>0.1299999999999999</v>
          </cell>
          <cell r="AD1133">
            <v>0.1299999999999999</v>
          </cell>
          <cell r="AE1133">
            <v>0.1299999999999999</v>
          </cell>
          <cell r="AF1133">
            <v>0.1299999999999999</v>
          </cell>
          <cell r="AG1133">
            <v>0.1299999999999999</v>
          </cell>
          <cell r="AH1133">
            <v>0.1299999999999999</v>
          </cell>
          <cell r="AI1133">
            <v>0.1299999999999999</v>
          </cell>
          <cell r="AJ1133">
            <v>0.1299999999999999</v>
          </cell>
          <cell r="AK1133">
            <v>0.1299999999999999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</v>
          </cell>
          <cell r="H1135">
            <v>0.783146683373796</v>
          </cell>
          <cell r="I1135">
            <v>0.6930501622776957</v>
          </cell>
          <cell r="J1135">
            <v>0.6133187276793768</v>
          </cell>
          <cell r="K1135">
            <v>0.5427599359994485</v>
          </cell>
          <cell r="L1135">
            <v>0.4803185274331403</v>
          </cell>
          <cell r="M1135">
            <v>0.4250606437461419</v>
          </cell>
          <cell r="N1135">
            <v>0.37615986172224947</v>
          </cell>
          <cell r="O1135">
            <v>0.33288483338252167</v>
          </cell>
          <cell r="P1135">
            <v>0.2945883481261254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</v>
          </cell>
          <cell r="X1135">
            <v>0.11081231229610922</v>
          </cell>
          <cell r="Y1135">
            <v>0.09806399318239754</v>
          </cell>
          <cell r="Z1135">
            <v>0.08678229485167925</v>
          </cell>
          <cell r="AA1135">
            <v>0.07679849101918519</v>
          </cell>
          <cell r="AB1135">
            <v>0.06796326638865947</v>
          </cell>
          <cell r="AC1135">
            <v>0.06014448352978715</v>
          </cell>
          <cell r="AD1135">
            <v>0.05322520666352846</v>
          </cell>
          <cell r="AE1135">
            <v>0.04710195279958271</v>
          </cell>
          <cell r="AF1135">
            <v>0.041683144070427176</v>
          </cell>
          <cell r="AG1135">
            <v>0.036887738115422286</v>
          </cell>
          <cell r="AH1135">
            <v>0.03264401603134716</v>
          </cell>
          <cell r="AI1135">
            <v>0.028888509762254124</v>
          </cell>
          <cell r="AJ1135">
            <v>0.025565052886950556</v>
          </cell>
          <cell r="AK1135">
            <v>0.022623940607920848</v>
          </cell>
        </row>
        <row r="1136">
          <cell r="A1136" t="str">
            <v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3889.069430615969</v>
          </cell>
          <cell r="J1136">
            <v>4240.48360552424</v>
          </cell>
          <cell r="K1136">
            <v>4476.3744147401385</v>
          </cell>
          <cell r="L1136">
            <v>4601.110957745366</v>
          </cell>
          <cell r="M1136">
            <v>4581.136762836382</v>
          </cell>
          <cell r="N1136">
            <v>4504.36111509719</v>
          </cell>
          <cell r="O1136">
            <v>4383.9578980586775</v>
          </cell>
          <cell r="P1136">
            <v>4231.039912920135</v>
          </cell>
          <cell r="Q1136">
            <v>4054.7352784087793</v>
          </cell>
          <cell r="R1136">
            <v>3879.473415230172</v>
          </cell>
          <cell r="S1136">
            <v>3690.3667640175786</v>
          </cell>
          <cell r="T1136">
            <v>3493.01019974098</v>
          </cell>
          <cell r="U1136">
            <v>3291.8415763123367</v>
          </cell>
          <cell r="V1136">
            <v>2902.0448899850717</v>
          </cell>
          <cell r="W1136">
            <v>2558.349744765111</v>
          </cell>
          <cell r="X1136">
            <v>2255.0388915124972</v>
          </cell>
          <cell r="Y1136">
            <v>1987.3946274542923</v>
          </cell>
          <cell r="Z1136">
            <v>1751.247998588395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928.0503903155085</v>
          </cell>
          <cell r="AF1136">
            <v>816.9142862378843</v>
          </cell>
          <cell r="AG1136">
            <v>718.9417860392997</v>
          </cell>
          <cell r="AH1136">
            <v>632.5860306384799</v>
          </cell>
          <cell r="AI1136">
            <v>567.3241430864928</v>
          </cell>
          <cell r="AJ1136">
            <v>499.08838225671326</v>
          </cell>
          <cell r="AL1136">
            <v>77886.5619750611</v>
          </cell>
        </row>
        <row r="1137">
          <cell r="A1137" t="str">
            <v>То же, нарастающим итогом</v>
          </cell>
          <cell r="B1137" t="str">
            <v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</v>
          </cell>
          <cell r="J1137">
            <v>11928.964476431342</v>
          </cell>
          <cell r="K1137">
            <v>16405.33889117148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</v>
          </cell>
          <cell r="P1137">
            <v>38706.945537829226</v>
          </cell>
          <cell r="Q1137">
            <v>42761.680816238004</v>
          </cell>
          <cell r="R1137">
            <v>46641.15423146818</v>
          </cell>
          <cell r="S1137">
            <v>50331.52099548576</v>
          </cell>
          <cell r="T1137">
            <v>53824.53119522674</v>
          </cell>
          <cell r="U1137">
            <v>57116.37277153907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</v>
          </cell>
          <cell r="Z1137">
            <v>68570.44892384445</v>
          </cell>
          <cell r="AA1137">
            <v>70113.36410124166</v>
          </cell>
          <cell r="AB1137">
            <v>71472.50530017342</v>
          </cell>
          <cell r="AC1137">
            <v>72669.5555059728</v>
          </cell>
          <cell r="AD1137">
            <v>73723.65695648672</v>
          </cell>
          <cell r="AE1137">
            <v>74651.70734680223</v>
          </cell>
          <cell r="AF1137">
            <v>75468.62163304011</v>
          </cell>
          <cell r="AG1137">
            <v>76187.56341907941</v>
          </cell>
          <cell r="AH1137">
            <v>76820.1494497179</v>
          </cell>
          <cell r="AI1137">
            <v>77387.47359280438</v>
          </cell>
          <cell r="AJ1137">
            <v>77886.5619750611</v>
          </cell>
          <cell r="AL1137">
            <v>77886.5619750611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168618.4120535637</v>
          </cell>
          <cell r="I1148">
            <v>196221.2241071274</v>
          </cell>
          <cell r="J1148">
            <v>230105.58350928724</v>
          </cell>
          <cell r="K1148">
            <v>263989.9429114471</v>
          </cell>
          <cell r="L1148">
            <v>297874.3023136069</v>
          </cell>
          <cell r="M1148">
            <v>324602.5439709719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461169.8296141684</v>
          </cell>
          <cell r="S1148">
            <v>490824.14862790494</v>
          </cell>
          <cell r="T1148">
            <v>520478.4676416415</v>
          </cell>
          <cell r="U1148">
            <v>550132.786655378</v>
          </cell>
          <cell r="V1148">
            <v>550132.786655378</v>
          </cell>
          <cell r="W1148">
            <v>550132.786655378</v>
          </cell>
          <cell r="X1148">
            <v>550132.786655378</v>
          </cell>
          <cell r="Y1148">
            <v>550132.786655378</v>
          </cell>
          <cell r="Z1148">
            <v>550132.786655378</v>
          </cell>
          <cell r="AA1148">
            <v>550132.786655378</v>
          </cell>
          <cell r="AB1148">
            <v>550132.786655378</v>
          </cell>
          <cell r="AC1148">
            <v>550132.786655378</v>
          </cell>
          <cell r="AD1148">
            <v>550132.786655378</v>
          </cell>
          <cell r="AE1148">
            <v>550132.786655378</v>
          </cell>
          <cell r="AF1148">
            <v>550132.786655378</v>
          </cell>
          <cell r="AG1148">
            <v>550132.786655378</v>
          </cell>
          <cell r="AH1148">
            <v>550132.786655378</v>
          </cell>
          <cell r="AI1148">
            <v>550132.786655378</v>
          </cell>
          <cell r="AJ1148">
            <v>550132.786655378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208799.007288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262630.5133693432</v>
          </cell>
          <cell r="S1150">
            <v>277687.5878753435</v>
          </cell>
          <cell r="T1150">
            <v>292770.56932804384</v>
          </cell>
          <cell r="U1150">
            <v>307880.2349358452</v>
          </cell>
          <cell r="V1150">
            <v>308823.8756074005</v>
          </cell>
          <cell r="W1150">
            <v>309795.82549910253</v>
          </cell>
          <cell r="X1150">
            <v>310796.9338875556</v>
          </cell>
          <cell r="Y1150">
            <v>311828.0755276623</v>
          </cell>
          <cell r="Z1150">
            <v>312890.15141697216</v>
          </cell>
          <cell r="AA1150">
            <v>313984.0895829613</v>
          </cell>
          <cell r="AB1150">
            <v>315110.8458939301</v>
          </cell>
          <cell r="AC1150">
            <v>316271.40489422804</v>
          </cell>
          <cell r="AD1150">
            <v>317466.7806645349</v>
          </cell>
          <cell r="AE1150">
            <v>318698.01770795096</v>
          </cell>
          <cell r="AF1150">
            <v>319966.1918626695</v>
          </cell>
          <cell r="AG1150">
            <v>321272.4112420296</v>
          </cell>
          <cell r="AH1150">
            <v>322617.81720277044</v>
          </cell>
          <cell r="AI1150">
            <v>319733.9889423336</v>
          </cell>
          <cell r="AJ1150">
            <v>321042.73022608354</v>
          </cell>
          <cell r="AL1150">
            <v>7720359.530991535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36450.35108278377</v>
          </cell>
          <cell r="N1152">
            <v>40046.52593741374</v>
          </cell>
          <cell r="O1152">
            <v>43637.3373776917</v>
          </cell>
          <cell r="P1152">
            <v>47222.62450118713</v>
          </cell>
          <cell r="Q1152">
            <v>50802.22157839645</v>
          </cell>
          <cell r="R1152">
            <v>54621.444369600285</v>
          </cell>
          <cell r="S1152">
            <v>58436.700249456575</v>
          </cell>
          <cell r="T1152">
            <v>62245.73846210486</v>
          </cell>
          <cell r="U1152">
            <v>66048.37247752889</v>
          </cell>
          <cell r="V1152">
            <v>65775.4774050971</v>
          </cell>
          <cell r="W1152">
            <v>65475.508847328616</v>
          </cell>
          <cell r="X1152">
            <v>65168.54225033987</v>
          </cell>
          <cell r="Y1152">
            <v>64854.36767295428</v>
          </cell>
          <cell r="Z1152">
            <v>64532.76887575991</v>
          </cell>
          <cell r="AA1152">
            <v>64203.52313216252</v>
          </cell>
          <cell r="AB1152">
            <v>63866.40103377</v>
          </cell>
          <cell r="AC1152">
            <v>63521.1662899385</v>
          </cell>
          <cell r="AD1152">
            <v>63167.575521304854</v>
          </cell>
          <cell r="AE1152">
            <v>62805.378047125</v>
          </cell>
          <cell r="AF1152">
            <v>62434.31566623255</v>
          </cell>
          <cell r="AG1152">
            <v>62054.122431426134</v>
          </cell>
          <cell r="AH1152">
            <v>61664.52441708832</v>
          </cell>
          <cell r="AI1152">
            <v>62322.391548473155</v>
          </cell>
          <cell r="AJ1152">
            <v>62007.39228113317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</v>
          </cell>
          <cell r="I1155">
            <v>48026.57913077581</v>
          </cell>
          <cell r="J1155">
            <v>59173.844881285375</v>
          </cell>
          <cell r="K1155">
            <v>70586.11002309814</v>
          </cell>
          <cell r="L1155">
            <v>81984.92316491093</v>
          </cell>
          <cell r="M1155">
            <v>92240.78452418812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133114.6977832557</v>
          </cell>
          <cell r="R1155">
            <v>143917.87187522493</v>
          </cell>
          <cell r="S1155">
            <v>154699.86050310486</v>
          </cell>
          <cell r="T1155">
            <v>165462.1598514928</v>
          </cell>
          <cell r="U1155">
            <v>176204.17924200388</v>
          </cell>
          <cell r="V1155">
            <v>175533.43364288035</v>
          </cell>
          <cell r="W1155">
            <v>174861.4523089468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</v>
          </cell>
          <cell r="AD1155">
            <v>169498.4304695382</v>
          </cell>
          <cell r="AE1155">
            <v>168629.39090030198</v>
          </cell>
          <cell r="AF1155">
            <v>167732.2791264759</v>
          </cell>
          <cell r="AG1155">
            <v>166806.25298192224</v>
          </cell>
          <cell r="AH1155">
            <v>165850.4450355192</v>
          </cell>
          <cell r="AI1155">
            <v>168076.40616457118</v>
          </cell>
          <cell r="AJ1155">
            <v>167082.66414816122</v>
          </cell>
          <cell r="AL1155">
            <v>4062892.50694981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301293.0341793708</v>
          </cell>
          <cell r="M1156">
            <v>393533.8187035589</v>
          </cell>
          <cell r="N1156">
            <v>496019.07110648206</v>
          </cell>
          <cell r="O1156">
            <v>608731.8072426923</v>
          </cell>
          <cell r="P1156">
            <v>731654.5334423783</v>
          </cell>
          <cell r="Q1156">
            <v>864769.231225634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2029615.49916677</v>
          </cell>
          <cell r="Y1156">
            <v>2203065.8426215313</v>
          </cell>
          <cell r="Z1156">
            <v>2375775.708984177</v>
          </cell>
          <cell r="AA1156">
            <v>2547720.882924431</v>
          </cell>
          <cell r="AB1156">
            <v>2718876.4226521086</v>
          </cell>
          <cell r="AC1156">
            <v>2889216.63812332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4062892.50694981</v>
          </cell>
          <cell r="AL1156">
            <v>4062892.50694981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13311.68623319854</v>
          </cell>
          <cell r="S1162">
            <v>13624.908415515005</v>
          </cell>
          <cell r="T1162">
            <v>13943.14939222761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</v>
          </cell>
          <cell r="H1164">
            <v>25619.96273931951</v>
          </cell>
          <cell r="I1164">
            <v>41976.16079817293</v>
          </cell>
          <cell r="J1164">
            <v>51917.377881742286</v>
          </cell>
          <cell r="K1164">
            <v>62546.4580172422</v>
          </cell>
          <cell r="L1164">
            <v>73198.22677669497</v>
          </cell>
          <cell r="M1164">
            <v>84001.3356873503</v>
          </cell>
          <cell r="N1164">
            <v>94220.41924703319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161150.0683646421</v>
          </cell>
          <cell r="AD1164">
            <v>160088.64757216262</v>
          </cell>
          <cell r="AE1164">
            <v>158993.3831383958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-1E-12</v>
          </cell>
          <cell r="G1165">
            <v>-141344.3025255</v>
          </cell>
          <cell r="H1165">
            <v>-115724.3397861805</v>
          </cell>
          <cell r="I1165">
            <v>-73748.17898800757</v>
          </cell>
          <cell r="J1165">
            <v>-21830.80110626528</v>
          </cell>
          <cell r="K1165">
            <v>40715.65691097692</v>
          </cell>
          <cell r="L1165">
            <v>113913.88368767189</v>
          </cell>
          <cell r="M1165">
            <v>197915.2193750222</v>
          </cell>
          <cell r="N1165">
            <v>292135.6386220554</v>
          </cell>
          <cell r="O1165">
            <v>396554.68818805064</v>
          </cell>
          <cell r="P1165">
            <v>511150.6451275044</v>
          </cell>
          <cell r="Q1165">
            <v>635867.5239921678</v>
          </cell>
          <cell r="R1165">
            <v>770861.9059341941</v>
          </cell>
          <cell r="S1165">
            <v>916325.054321784</v>
          </cell>
          <cell r="T1165">
            <v>1072232.2610810492</v>
          </cell>
          <cell r="U1165">
            <v>1238790.95921649</v>
          </cell>
          <cell r="V1165">
            <v>1406505.1737856814</v>
          </cell>
          <cell r="W1165">
            <v>1573366.2881147848</v>
          </cell>
          <cell r="X1165">
            <v>1739349.319135419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3188713.421875192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378667.5687742861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539186.756392189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539186.756392189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539186.756392189</v>
          </cell>
          <cell r="G1183">
            <v>397842.45386668894</v>
          </cell>
          <cell r="H1183">
            <v>423462.4166060084</v>
          </cell>
          <cell r="I1183">
            <v>465438.57740418136</v>
          </cell>
          <cell r="J1183">
            <v>517355.9552859237</v>
          </cell>
          <cell r="K1183">
            <v>579902.4133031658</v>
          </cell>
          <cell r="L1183">
            <v>653100.6400798608</v>
          </cell>
          <cell r="M1183">
            <v>737101.975767211</v>
          </cell>
          <cell r="N1183">
            <v>831322.3950142442</v>
          </cell>
          <cell r="O1183">
            <v>935741.4445802395</v>
          </cell>
          <cell r="P1183">
            <v>1050337.4015196932</v>
          </cell>
          <cell r="Q1183">
            <v>1175054.2803843566</v>
          </cell>
          <cell r="R1183">
            <v>1310048.662326383</v>
          </cell>
          <cell r="S1183">
            <v>1455511.810713973</v>
          </cell>
          <cell r="T1183">
            <v>1611419.017473238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2278536.075527608</v>
          </cell>
          <cell r="Y1183">
            <v>2443612.6797230067</v>
          </cell>
          <cell r="Z1183">
            <v>2607753.6632708996</v>
          </cell>
          <cell r="AA1183">
            <v>2770928.956534349</v>
          </cell>
          <cell r="AB1183">
            <v>2933107.5877873083</v>
          </cell>
          <cell r="AC1183">
            <v>3094257.6561519504</v>
          </cell>
          <cell r="AD1183">
            <v>3254346.303724113</v>
          </cell>
          <cell r="AE1183">
            <v>3413339.6868625088</v>
          </cell>
          <cell r="AF1183">
            <v>3571202.946616612</v>
          </cell>
          <cell r="AG1183">
            <v>3727900.178267381</v>
          </cell>
          <cell r="AH1183">
            <v>3883394.399954203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> - выручка от реализации</v>
          </cell>
          <cell r="F1213">
            <v>0</v>
          </cell>
          <cell r="G1213">
            <v>0</v>
          </cell>
          <cell r="H1213">
            <v>168618.4120535637</v>
          </cell>
          <cell r="I1213">
            <v>196221.2241071274</v>
          </cell>
          <cell r="J1213">
            <v>230105.58350928724</v>
          </cell>
          <cell r="K1213">
            <v>263989.9429114471</v>
          </cell>
          <cell r="L1213">
            <v>297874.3023136069</v>
          </cell>
          <cell r="M1213">
            <v>324602.5439709719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461169.8296141684</v>
          </cell>
          <cell r="S1213">
            <v>490824.14862790494</v>
          </cell>
          <cell r="T1213">
            <v>520478.4676416415</v>
          </cell>
          <cell r="U1213">
            <v>550132.786655378</v>
          </cell>
          <cell r="V1213">
            <v>550132.786655378</v>
          </cell>
          <cell r="W1213">
            <v>550132.786655378</v>
          </cell>
          <cell r="X1213">
            <v>550132.786655378</v>
          </cell>
          <cell r="Y1213">
            <v>550132.786655378</v>
          </cell>
          <cell r="Z1213">
            <v>550132.786655378</v>
          </cell>
          <cell r="AA1213">
            <v>550132.786655378</v>
          </cell>
          <cell r="AB1213">
            <v>550132.786655378</v>
          </cell>
          <cell r="AC1213">
            <v>550132.786655378</v>
          </cell>
          <cell r="AD1213">
            <v>550132.786655378</v>
          </cell>
          <cell r="AE1213">
            <v>550132.786655378</v>
          </cell>
          <cell r="AF1213">
            <v>550132.786655378</v>
          </cell>
          <cell r="AG1213">
            <v>550132.786655378</v>
          </cell>
          <cell r="AH1213">
            <v>550132.786655378</v>
          </cell>
          <cell r="AI1213">
            <v>550132.786655378</v>
          </cell>
          <cell r="AJ1213">
            <v>550132.786655378</v>
          </cell>
        </row>
        <row r="1214">
          <cell r="A1214" t="str">
            <v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-208799.007288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-262630.5133693432</v>
          </cell>
          <cell r="S1214">
            <v>-277687.5878753435</v>
          </cell>
          <cell r="T1214">
            <v>-292770.56932804384</v>
          </cell>
          <cell r="U1214">
            <v>-307880.2349358452</v>
          </cell>
          <cell r="V1214">
            <v>-308823.8756074005</v>
          </cell>
          <cell r="W1214">
            <v>-309795.82549910253</v>
          </cell>
          <cell r="X1214">
            <v>-310796.9338875556</v>
          </cell>
          <cell r="Y1214">
            <v>-311828.0755276623</v>
          </cell>
          <cell r="Z1214">
            <v>-312890.15141697216</v>
          </cell>
          <cell r="AA1214">
            <v>-313984.0895829613</v>
          </cell>
          <cell r="AB1214">
            <v>-315110.8458939301</v>
          </cell>
          <cell r="AC1214">
            <v>-316271.40489422804</v>
          </cell>
          <cell r="AD1214">
            <v>-317466.7806645349</v>
          </cell>
          <cell r="AE1214">
            <v>-318698.01770795096</v>
          </cell>
          <cell r="AF1214">
            <v>-319966.1918626695</v>
          </cell>
          <cell r="AG1214">
            <v>-321272.4112420296</v>
          </cell>
          <cell r="AH1214">
            <v>-322617.81720277044</v>
          </cell>
          <cell r="AI1214">
            <v>-319733.9889423336</v>
          </cell>
          <cell r="AJ1214">
            <v>-321042.73022608354</v>
          </cell>
        </row>
        <row r="1215">
          <cell r="A1215" t="str">
            <v> - сырье и материалы, комплектующие</v>
          </cell>
          <cell r="F1215">
            <v>0</v>
          </cell>
          <cell r="G1215">
            <v>0</v>
          </cell>
          <cell r="H1215">
            <v>-85205.32019999999</v>
          </cell>
          <cell r="I1215">
            <v>-102098.84255999999</v>
          </cell>
          <cell r="J1215">
            <v>-119582.53163999999</v>
          </cell>
          <cell r="K1215">
            <v>-137066.22072</v>
          </cell>
          <cell r="L1215">
            <v>-154549.9098</v>
          </cell>
          <cell r="M1215">
            <v>-166692.590064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-257843.839968</v>
          </cell>
          <cell r="U1215">
            <v>-272037.349584</v>
          </cell>
          <cell r="V1215">
            <v>-272037.349584</v>
          </cell>
          <cell r="W1215">
            <v>-272037.349584</v>
          </cell>
          <cell r="X1215">
            <v>-272037.349584</v>
          </cell>
          <cell r="Y1215">
            <v>-272037.349584</v>
          </cell>
          <cell r="Z1215">
            <v>-272037.349584</v>
          </cell>
          <cell r="AA1215">
            <v>-272037.349584</v>
          </cell>
          <cell r="AB1215">
            <v>-272037.349584</v>
          </cell>
          <cell r="AC1215">
            <v>-272037.349584</v>
          </cell>
          <cell r="AD1215">
            <v>-272037.349584</v>
          </cell>
          <cell r="AE1215">
            <v>-272037.349584</v>
          </cell>
          <cell r="AF1215">
            <v>-272037.349584</v>
          </cell>
          <cell r="AG1215">
            <v>-272037.349584</v>
          </cell>
          <cell r="AH1215">
            <v>-272037.349584</v>
          </cell>
          <cell r="AI1215">
            <v>-272037.349584</v>
          </cell>
          <cell r="AJ1215">
            <v>-272037.349584</v>
          </cell>
        </row>
        <row r="1216">
          <cell r="A1216" t="str">
            <v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> - амортизация</v>
          </cell>
          <cell r="F1217">
            <v>0</v>
          </cell>
          <cell r="G1217">
            <v>0</v>
          </cell>
          <cell r="H1217">
            <v>-4388.1963</v>
          </cell>
          <cell r="I1217">
            <v>-4388.1963</v>
          </cell>
          <cell r="J1217">
            <v>-4388.1963</v>
          </cell>
          <cell r="K1217">
            <v>-4388.1963</v>
          </cell>
          <cell r="L1217">
            <v>-4388.1963</v>
          </cell>
          <cell r="M1217">
            <v>-4388.1963</v>
          </cell>
          <cell r="N1217">
            <v>-4388.1963</v>
          </cell>
          <cell r="O1217">
            <v>-4388.1963</v>
          </cell>
          <cell r="P1217">
            <v>-4388.1963</v>
          </cell>
          <cell r="Q1217">
            <v>-4388.1963</v>
          </cell>
          <cell r="R1217">
            <v>-4388.1963</v>
          </cell>
          <cell r="S1217">
            <v>-4388.1963</v>
          </cell>
          <cell r="T1217">
            <v>-4388.1963</v>
          </cell>
          <cell r="U1217">
            <v>-4388.1963</v>
          </cell>
          <cell r="V1217">
            <v>-4388.1963</v>
          </cell>
          <cell r="W1217">
            <v>-4388.1963</v>
          </cell>
          <cell r="X1217">
            <v>-4388.1963</v>
          </cell>
          <cell r="Y1217">
            <v>-4388.1963</v>
          </cell>
          <cell r="Z1217">
            <v>-4388.1963</v>
          </cell>
          <cell r="AA1217">
            <v>-4388.1963</v>
          </cell>
          <cell r="AB1217">
            <v>-4388.1963</v>
          </cell>
          <cell r="AC1217">
            <v>-4388.1963</v>
          </cell>
          <cell r="AD1217">
            <v>-4388.1963</v>
          </cell>
          <cell r="AE1217">
            <v>-4388.1963</v>
          </cell>
          <cell r="AF1217">
            <v>-4388.1963</v>
          </cell>
          <cell r="AG1217">
            <v>-4388.1963</v>
          </cell>
          <cell r="AH1217">
            <v>-4388.1963</v>
          </cell>
          <cell r="AI1217">
            <v>-118.59990000007383</v>
          </cell>
          <cell r="AJ1217">
            <v>0</v>
          </cell>
        </row>
        <row r="1218">
          <cell r="A1218" t="str">
            <v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-5009.741633431425</v>
          </cell>
          <cell r="I1219">
            <v>-5513.7179697908205</v>
          </cell>
          <cell r="J1219">
            <v>-5990.233357069654</v>
          </cell>
          <cell r="K1219">
            <v>-6472.065334738985</v>
          </cell>
          <cell r="L1219">
            <v>-6953.897312408315</v>
          </cell>
          <cell r="M1219">
            <v>-7321.682285671728</v>
          </cell>
          <cell r="N1219">
            <v>-7682.762020701144</v>
          </cell>
          <cell r="O1219">
            <v>-8043.841755730562</v>
          </cell>
          <cell r="P1219">
            <v>-8404.92149075998</v>
          </cell>
          <cell r="Q1219">
            <v>-8766.001225789394</v>
          </cell>
          <cell r="R1219">
            <v>-9173.695356371358</v>
          </cell>
          <cell r="S1219">
            <v>-9584.112722160302</v>
          </cell>
          <cell r="T1219">
            <v>-9994.530087949244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</v>
          </cell>
          <cell r="AA1219">
            <v>-9905.047151029632</v>
          </cell>
          <cell r="AB1219">
            <v>-9817.283225029632</v>
          </cell>
          <cell r="AC1219">
            <v>-9729.519299029633</v>
          </cell>
          <cell r="AD1219">
            <v>-9641.755373029633</v>
          </cell>
          <cell r="AE1219">
            <v>-9553.991447029633</v>
          </cell>
          <cell r="AF1219">
            <v>-9466.227521029632</v>
          </cell>
          <cell r="AG1219">
            <v>-9378.463595029632</v>
          </cell>
          <cell r="AH1219">
            <v>-9290.699669029633</v>
          </cell>
          <cell r="AI1219">
            <v>-9245.631707029632</v>
          </cell>
          <cell r="AJ1219">
            <v>-9244.445708029632</v>
          </cell>
        </row>
        <row r="1220">
          <cell r="A1220" t="str">
            <v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</v>
          </cell>
          <cell r="J1220">
            <v>-18686.477330932223</v>
          </cell>
          <cell r="K1220">
            <v>-22290.350533609937</v>
          </cell>
          <cell r="L1220">
            <v>-25889.97573628766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-38817.70301042715</v>
          </cell>
          <cell r="Q1220">
            <v>-42036.22035260706</v>
          </cell>
          <cell r="R1220">
            <v>-45447.749013228924</v>
          </cell>
          <cell r="S1220">
            <v>-48852.58752729627</v>
          </cell>
          <cell r="T1220">
            <v>-52251.20837415562</v>
          </cell>
          <cell r="U1220">
            <v>-55643.425023790696</v>
          </cell>
          <cell r="V1220">
            <v>-55431.61062406748</v>
          </cell>
          <cell r="W1220">
            <v>-55219.40599229898</v>
          </cell>
          <cell r="X1220">
            <v>-55000.20332131024</v>
          </cell>
          <cell r="Y1220">
            <v>-54773.792669924645</v>
          </cell>
          <cell r="Z1220">
            <v>-54539.95779873028</v>
          </cell>
          <cell r="AA1220">
            <v>-54298.475981132884</v>
          </cell>
          <cell r="AB1220">
            <v>-54049.11780874037</v>
          </cell>
          <cell r="AC1220">
            <v>-53791.64699090886</v>
          </cell>
          <cell r="AD1220">
            <v>-53525.82014827522</v>
          </cell>
          <cell r="AE1220">
            <v>-53251.386600095364</v>
          </cell>
          <cell r="AF1220">
            <v>-52968.08814520292</v>
          </cell>
          <cell r="AG1220">
            <v>-52675.6588363965</v>
          </cell>
          <cell r="AH1220">
            <v>-52373.82474805869</v>
          </cell>
          <cell r="AI1220">
            <v>-53076.75984144353</v>
          </cell>
          <cell r="AJ1220">
            <v>-52762.94657310354</v>
          </cell>
        </row>
        <row r="1221">
          <cell r="A1221" t="str">
            <v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92270.72219999999</v>
          </cell>
          <cell r="N1226">
            <v>87882.5259</v>
          </cell>
          <cell r="O1226">
            <v>83494.3296</v>
          </cell>
          <cell r="P1226">
            <v>79106.1333</v>
          </cell>
          <cell r="Q1226">
            <v>74717.937</v>
          </cell>
          <cell r="R1226">
            <v>70329.74070000001</v>
          </cell>
          <cell r="S1226">
            <v>65941.54440000001</v>
          </cell>
          <cell r="T1226">
            <v>61553.34810000002</v>
          </cell>
          <cell r="U1226">
            <v>57165.15180000002</v>
          </cell>
          <cell r="V1226">
            <v>52776.955500000025</v>
          </cell>
          <cell r="W1226">
            <v>48388.75920000003</v>
          </cell>
          <cell r="X1226">
            <v>44000.56290000003</v>
          </cell>
          <cell r="Y1226">
            <v>39612.36660000004</v>
          </cell>
          <cell r="Z1226">
            <v>35224.17030000004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8894.992500000066</v>
          </cell>
          <cell r="AG1226">
            <v>4506.79620000007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> - текущие нормируемые активы</v>
          </cell>
          <cell r="F1227">
            <v>0</v>
          </cell>
          <cell r="G1227">
            <v>22744.4025255</v>
          </cell>
          <cell r="H1227">
            <v>45088.66737219697</v>
          </cell>
          <cell r="I1227">
            <v>55812.551932493945</v>
          </cell>
          <cell r="J1227">
            <v>67914.4478542406</v>
          </cell>
          <cell r="K1227">
            <v>80810.65385838726</v>
          </cell>
          <cell r="L1227">
            <v>94453.37324489391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202193.6334976185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</v>
          </cell>
          <cell r="AE1227">
            <v>347071.34649541305</v>
          </cell>
          <cell r="AF1227">
            <v>361282.17937017424</v>
          </cell>
          <cell r="AG1227">
            <v>375731.8728469766</v>
          </cell>
          <cell r="AH1227">
            <v>390427.5927438815</v>
          </cell>
          <cell r="AI1227">
            <v>405376.7198534919</v>
          </cell>
          <cell r="AJ1227">
            <v>420586.8563921889</v>
          </cell>
        </row>
        <row r="1228">
          <cell r="A1228" t="str">
            <v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2339.724234410041</v>
          </cell>
          <cell r="J1228">
            <v>2796.9568566136254</v>
          </cell>
          <cell r="K1228">
            <v>3265.3145549043065</v>
          </cell>
          <cell r="L1228">
            <v>3733.141253194988</v>
          </cell>
          <cell r="M1228">
            <v>4150.5407053842555</v>
          </cell>
          <cell r="N1228">
            <v>4566.652260141296</v>
          </cell>
          <cell r="O1228">
            <v>4982.093388104335</v>
          </cell>
          <cell r="P1228">
            <v>5396.843976469557</v>
          </cell>
          <cell r="Q1228">
            <v>5810.883309049017</v>
          </cell>
          <cell r="R1228">
            <v>6251.218259182325</v>
          </cell>
          <cell r="S1228">
            <v>6691.057345397192</v>
          </cell>
          <cell r="T1228">
            <v>7130.119223211056</v>
          </cell>
          <cell r="U1228">
            <v>7568.380576371888</v>
          </cell>
          <cell r="V1228">
            <v>7534.268692317916</v>
          </cell>
          <cell r="W1228">
            <v>7496.7726225968545</v>
          </cell>
          <cell r="X1228">
            <v>7458.401797973261</v>
          </cell>
          <cell r="Y1228">
            <v>7419.129975800062</v>
          </cell>
          <cell r="Z1228">
            <v>7378.930126150765</v>
          </cell>
          <cell r="AA1228">
            <v>7337.774408201092</v>
          </cell>
          <cell r="AB1228">
            <v>7295.634145902028</v>
          </cell>
          <cell r="AC1228">
            <v>7252.479802923089</v>
          </cell>
          <cell r="AD1228">
            <v>7208.280956843885</v>
          </cell>
          <cell r="AE1228">
            <v>7163.006272571402</v>
          </cell>
          <cell r="AF1228">
            <v>7116.623474959846</v>
          </cell>
          <cell r="AG1228">
            <v>7069.099320609043</v>
          </cell>
          <cell r="AH1228">
            <v>7020.399568816818</v>
          </cell>
          <cell r="AI1228">
            <v>7102.632960239923</v>
          </cell>
          <cell r="AJ1228">
            <v>7063.258051822424</v>
          </cell>
        </row>
        <row r="1229">
          <cell r="A1229" t="str">
            <v> - изменение собств.капитала</v>
          </cell>
          <cell r="D1229">
            <v>0</v>
          </cell>
          <cell r="F1229">
            <v>539186.756392189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> - резервная строка</v>
          </cell>
        </row>
        <row r="1237">
          <cell r="A1237" t="str">
            <v> - резервная строка</v>
          </cell>
        </row>
        <row r="1238">
          <cell r="A1238" t="str">
            <v> - резервная строка</v>
          </cell>
        </row>
        <row r="1239">
          <cell r="A1239" t="str">
            <v> - резервная строка</v>
          </cell>
        </row>
        <row r="1240">
          <cell r="A1240" t="str">
            <v> - резервная строка</v>
          </cell>
        </row>
        <row r="1241">
          <cell r="A1241" t="str">
            <v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539186.756392189</v>
          </cell>
          <cell r="G1251">
            <v>397842.45386668894</v>
          </cell>
          <cell r="H1251">
            <v>423462.4166060084</v>
          </cell>
          <cell r="I1251">
            <v>465438.57740418136</v>
          </cell>
          <cell r="J1251">
            <v>517355.9552859237</v>
          </cell>
          <cell r="K1251">
            <v>579902.4133031658</v>
          </cell>
          <cell r="L1251">
            <v>653100.6400798608</v>
          </cell>
          <cell r="M1251">
            <v>737101.975767211</v>
          </cell>
          <cell r="N1251">
            <v>831322.3950142442</v>
          </cell>
          <cell r="O1251">
            <v>935741.4445802395</v>
          </cell>
          <cell r="P1251">
            <v>1050337.4015196932</v>
          </cell>
          <cell r="Q1251">
            <v>1175054.2803843566</v>
          </cell>
          <cell r="R1251">
            <v>1310048.662326383</v>
          </cell>
          <cell r="S1251">
            <v>1455511.810713973</v>
          </cell>
          <cell r="T1251">
            <v>1611419.017473238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2278536.075527608</v>
          </cell>
          <cell r="Y1251">
            <v>2443612.6797230067</v>
          </cell>
          <cell r="Z1251">
            <v>2607753.6632708996</v>
          </cell>
          <cell r="AA1251">
            <v>2770928.956534349</v>
          </cell>
          <cell r="AB1251">
            <v>2933107.5877873083</v>
          </cell>
          <cell r="AC1251">
            <v>3094257.6561519504</v>
          </cell>
          <cell r="AD1251">
            <v>3254346.303724113</v>
          </cell>
          <cell r="AE1251">
            <v>3413339.6868625088</v>
          </cell>
          <cell r="AF1251">
            <v>3571202.946616612</v>
          </cell>
          <cell r="AG1251">
            <v>3727900.178267381</v>
          </cell>
          <cell r="AH1251">
            <v>3883394.399954203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539186.756392189</v>
          </cell>
          <cell r="G1252">
            <v>397842.45386668894</v>
          </cell>
          <cell r="H1252">
            <v>423462.4166060084</v>
          </cell>
          <cell r="I1252">
            <v>465438.57740418136</v>
          </cell>
          <cell r="J1252">
            <v>517355.9552859237</v>
          </cell>
          <cell r="K1252">
            <v>579902.4133031658</v>
          </cell>
          <cell r="L1252">
            <v>653100.6400798608</v>
          </cell>
          <cell r="M1252">
            <v>737101.975767211</v>
          </cell>
          <cell r="N1252">
            <v>831322.3950142442</v>
          </cell>
          <cell r="O1252">
            <v>935741.4445802395</v>
          </cell>
          <cell r="P1252">
            <v>1050337.4015196932</v>
          </cell>
          <cell r="Q1252">
            <v>1175054.2803843566</v>
          </cell>
          <cell r="R1252">
            <v>1310048.662326383</v>
          </cell>
          <cell r="S1252">
            <v>1455511.810713973</v>
          </cell>
          <cell r="T1252">
            <v>1611419.017473238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2278536.075527608</v>
          </cell>
          <cell r="Y1252">
            <v>2443612.6797230067</v>
          </cell>
          <cell r="Z1252">
            <v>2607753.6632708996</v>
          </cell>
          <cell r="AA1252">
            <v>2770928.956534349</v>
          </cell>
          <cell r="AB1252">
            <v>2933107.5877873083</v>
          </cell>
          <cell r="AC1252">
            <v>3094257.6561519504</v>
          </cell>
          <cell r="AD1252">
            <v>3254346.303724113</v>
          </cell>
          <cell r="AE1252">
            <v>3413339.6868625088</v>
          </cell>
          <cell r="AF1252">
            <v>3571202.946616612</v>
          </cell>
          <cell r="AG1252">
            <v>3727900.178267381</v>
          </cell>
          <cell r="AH1252">
            <v>3883394.399954203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</v>
          </cell>
        </row>
        <row r="1260">
          <cell r="AJ1260">
            <v>0</v>
          </cell>
        </row>
        <row r="1261">
          <cell r="AJ1261">
            <v>550132.786655378</v>
          </cell>
        </row>
        <row r="1262">
          <cell r="AJ1262">
            <v>398299.6339543313</v>
          </cell>
        </row>
        <row r="1267">
          <cell r="AJ1267">
            <v>272037.349584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550132.786655378</v>
          </cell>
        </row>
        <row r="1272">
          <cell r="AJ1272">
            <v>398299.6339543313</v>
          </cell>
        </row>
        <row r="1275">
          <cell r="AJ1275">
            <v>420586.8563921889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4062892.50694981</v>
          </cell>
        </row>
        <row r="1291">
          <cell r="AJ1291">
            <v>550093.4117469605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</v>
          </cell>
        </row>
        <row r="1297">
          <cell r="AJ1297">
            <v>600.1789677251854</v>
          </cell>
        </row>
        <row r="1298">
          <cell r="AJ1298">
            <v>593.6884220660021</v>
          </cell>
        </row>
        <row r="1301">
          <cell r="AJ1301">
            <v>550132.786655378</v>
          </cell>
        </row>
        <row r="1302">
          <cell r="AJ1302">
            <v>-398299.6339543313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550132.786655378</v>
          </cell>
        </row>
        <row r="1309">
          <cell r="AJ1309">
            <v>-398299.6339543313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4062892.50694981</v>
          </cell>
        </row>
        <row r="1340">
          <cell r="C1340">
            <v>22744.4025255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378667.5687742861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</v>
          </cell>
        </row>
        <row r="1346">
          <cell r="A1346" t="e">
            <v>#REF!</v>
          </cell>
          <cell r="B1346" t="e">
            <v>#REF!</v>
          </cell>
          <cell r="C1346">
            <v>64541.14066873938</v>
          </cell>
        </row>
        <row r="1347">
          <cell r="A1347" t="e">
            <v>#REF!</v>
          </cell>
          <cell r="B1347" t="e">
            <v>#REF!</v>
          </cell>
          <cell r="C1347">
            <v>64541.14066873938</v>
          </cell>
        </row>
        <row r="1348">
          <cell r="A1348" t="e">
            <v>#REF!</v>
          </cell>
          <cell r="B1348" t="e">
            <v>#REF!</v>
          </cell>
          <cell r="C1348">
            <v>64541.14066873938</v>
          </cell>
        </row>
        <row r="1349">
          <cell r="A1349" t="e">
            <v>#REF!</v>
          </cell>
          <cell r="B1349" t="e">
            <v>#REF!</v>
          </cell>
          <cell r="C1349">
            <v>64541.14066873938</v>
          </cell>
        </row>
        <row r="1350">
          <cell r="A1350" t="e">
            <v>#REF!</v>
          </cell>
          <cell r="B1350" t="e">
            <v>#REF!</v>
          </cell>
          <cell r="C1350">
            <v>64541.14066873938</v>
          </cell>
        </row>
        <row r="1351">
          <cell r="A1351" t="e">
            <v>#REF!</v>
          </cell>
          <cell r="B1351" t="e">
            <v>#REF!</v>
          </cell>
          <cell r="C1351">
            <v>64541.14066873938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</v>
          </cell>
          <cell r="C1356">
            <v>64541.14066873938</v>
          </cell>
          <cell r="D1356">
            <v>64541.14066873938</v>
          </cell>
          <cell r="E1356">
            <v>64541.14066873938</v>
          </cell>
          <cell r="F1356">
            <v>64541.14066873938</v>
          </cell>
          <cell r="G1356">
            <v>64541.14066873938</v>
          </cell>
          <cell r="H1356">
            <v>64541.14066873938</v>
          </cell>
        </row>
        <row r="1357">
          <cell r="A1357" t="e">
            <v>#REF!</v>
          </cell>
          <cell r="B1357">
            <v>64541.14066873938</v>
          </cell>
          <cell r="C1357">
            <v>64541.14066873938</v>
          </cell>
          <cell r="D1357">
            <v>64541.14066873938</v>
          </cell>
          <cell r="E1357">
            <v>64541.14066873938</v>
          </cell>
          <cell r="F1357">
            <v>64541.14066873938</v>
          </cell>
          <cell r="G1357">
            <v>64541.14066873938</v>
          </cell>
          <cell r="H1357">
            <v>64541.14066873938</v>
          </cell>
        </row>
        <row r="1358">
          <cell r="A1358" t="e">
            <v>#REF!</v>
          </cell>
          <cell r="B1358">
            <v>64541.14066873938</v>
          </cell>
          <cell r="C1358">
            <v>64541.14066873938</v>
          </cell>
          <cell r="D1358">
            <v>64541.14066873938</v>
          </cell>
          <cell r="E1358">
            <v>64541.14066873938</v>
          </cell>
          <cell r="F1358">
            <v>64541.14066873938</v>
          </cell>
          <cell r="G1358">
            <v>64541.14066873938</v>
          </cell>
          <cell r="H1358">
            <v>64541.14066873938</v>
          </cell>
        </row>
        <row r="1359">
          <cell r="A1359" t="e">
            <v>#REF!</v>
          </cell>
          <cell r="B1359">
            <v>64541.14066873938</v>
          </cell>
          <cell r="C1359">
            <v>64541.14066873938</v>
          </cell>
          <cell r="D1359">
            <v>64541.14066873938</v>
          </cell>
          <cell r="E1359">
            <v>64541.14066873938</v>
          </cell>
          <cell r="F1359">
            <v>64541.14066873938</v>
          </cell>
          <cell r="G1359">
            <v>64541.14066873938</v>
          </cell>
          <cell r="H1359">
            <v>64541.14066873938</v>
          </cell>
        </row>
        <row r="1360">
          <cell r="A1360" t="e">
            <v>#REF!</v>
          </cell>
          <cell r="B1360">
            <v>64541.14066873938</v>
          </cell>
          <cell r="C1360">
            <v>64541.14066873938</v>
          </cell>
          <cell r="D1360">
            <v>64541.14066873938</v>
          </cell>
          <cell r="E1360">
            <v>64541.14066873938</v>
          </cell>
          <cell r="F1360">
            <v>64541.14066873938</v>
          </cell>
          <cell r="G1360">
            <v>64541.14066873938</v>
          </cell>
          <cell r="H1360">
            <v>64541.14066873938</v>
          </cell>
        </row>
        <row r="1588">
          <cell r="AJ1588">
            <v>1</v>
          </cell>
        </row>
        <row r="1606">
          <cell r="AJ1606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Е-1, БЕ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1"/>
  <sheetViews>
    <sheetView tabSelected="1" view="pageBreakPreview" zoomScaleSheetLayoutView="100" zoomScalePageLayoutView="0" workbookViewId="0" topLeftCell="A13">
      <selection activeCell="A5" sqref="A5:G5"/>
    </sheetView>
  </sheetViews>
  <sheetFormatPr defaultColWidth="0.875" defaultRowHeight="12.75"/>
  <cols>
    <col min="1" max="1" width="7.75390625" style="2" customWidth="1"/>
    <col min="2" max="2" width="53.875" style="2" customWidth="1"/>
    <col min="3" max="3" width="14.875" style="2" customWidth="1"/>
    <col min="4" max="4" width="18.375" style="2" customWidth="1"/>
    <col min="5" max="5" width="19.875" style="2" customWidth="1"/>
    <col min="6" max="6" width="19.375" style="2" customWidth="1"/>
    <col min="7" max="7" width="23.25390625" style="2" customWidth="1"/>
    <col min="8" max="8" width="35.875" style="2" customWidth="1"/>
    <col min="9" max="16384" width="0.875" style="2" customWidth="1"/>
  </cols>
  <sheetData>
    <row r="1" s="1" customFormat="1" ht="12.75">
      <c r="G1" s="11"/>
    </row>
    <row r="2" s="1" customFormat="1" ht="12.75">
      <c r="G2" s="11"/>
    </row>
    <row r="3" spans="1:7" s="3" customFormat="1" ht="18.75">
      <c r="A3" s="33" t="s">
        <v>0</v>
      </c>
      <c r="B3" s="33"/>
      <c r="C3" s="33"/>
      <c r="D3" s="33"/>
      <c r="E3" s="33"/>
      <c r="F3" s="33"/>
      <c r="G3" s="33"/>
    </row>
    <row r="4" spans="1:7" s="4" customFormat="1" ht="57" customHeight="1">
      <c r="A4" s="67" t="s">
        <v>61</v>
      </c>
      <c r="B4" s="67"/>
      <c r="C4" s="67"/>
      <c r="D4" s="67"/>
      <c r="E4" s="67"/>
      <c r="F4" s="67"/>
      <c r="G4" s="67"/>
    </row>
    <row r="5" spans="1:7" s="4" customFormat="1" ht="23.25" customHeight="1">
      <c r="A5" s="34" t="s">
        <v>62</v>
      </c>
      <c r="B5" s="34"/>
      <c r="C5" s="34"/>
      <c r="D5" s="34"/>
      <c r="E5" s="34"/>
      <c r="F5" s="34"/>
      <c r="G5" s="34"/>
    </row>
    <row r="6" spans="2:5" ht="14.25" customHeight="1">
      <c r="B6" s="32"/>
      <c r="C6" s="32"/>
      <c r="D6" s="32"/>
      <c r="E6" s="32"/>
    </row>
    <row r="8" spans="1:34" s="5" customFormat="1" ht="84" customHeight="1">
      <c r="A8" s="35" t="s">
        <v>19</v>
      </c>
      <c r="B8" s="35"/>
      <c r="C8" s="35" t="s">
        <v>1</v>
      </c>
      <c r="D8" s="37" t="s">
        <v>41</v>
      </c>
      <c r="E8" s="27"/>
      <c r="F8" s="28"/>
      <c r="G8" s="52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s="5" customFormat="1" ht="50.25" customHeight="1">
      <c r="A9" s="36"/>
      <c r="B9" s="36"/>
      <c r="C9" s="36"/>
      <c r="D9" s="37" t="s">
        <v>2</v>
      </c>
      <c r="E9" s="38"/>
      <c r="F9" s="37" t="s">
        <v>5</v>
      </c>
      <c r="G9" s="39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</row>
    <row r="10" spans="1:7" s="6" customFormat="1" ht="189">
      <c r="A10" s="7" t="s">
        <v>10</v>
      </c>
      <c r="B10" s="8" t="s">
        <v>4</v>
      </c>
      <c r="C10" s="26" t="s">
        <v>3</v>
      </c>
      <c r="D10" s="40">
        <f>D14+D13+D12+D11</f>
        <v>19.87</v>
      </c>
      <c r="E10" s="41"/>
      <c r="F10" s="40">
        <v>19.87</v>
      </c>
      <c r="G10" s="41"/>
    </row>
    <row r="11" spans="1:7" s="6" customFormat="1" ht="47.25">
      <c r="A11" s="7" t="s">
        <v>11</v>
      </c>
      <c r="B11" s="8" t="s">
        <v>6</v>
      </c>
      <c r="C11" s="16" t="s">
        <v>3</v>
      </c>
      <c r="D11" s="40">
        <v>3.75</v>
      </c>
      <c r="E11" s="45"/>
      <c r="F11" s="40">
        <v>3.75</v>
      </c>
      <c r="G11" s="45"/>
    </row>
    <row r="12" spans="1:7" s="6" customFormat="1" ht="47.25">
      <c r="A12" s="7" t="s">
        <v>12</v>
      </c>
      <c r="B12" s="9" t="s">
        <v>7</v>
      </c>
      <c r="C12" s="26" t="s">
        <v>8</v>
      </c>
      <c r="D12" s="40">
        <v>3.36</v>
      </c>
      <c r="E12" s="41"/>
      <c r="F12" s="40">
        <v>3.36</v>
      </c>
      <c r="G12" s="45"/>
    </row>
    <row r="13" spans="1:7" s="6" customFormat="1" ht="78.75">
      <c r="A13" s="7" t="s">
        <v>13</v>
      </c>
      <c r="B13" s="8" t="s">
        <v>15</v>
      </c>
      <c r="C13" s="16" t="s">
        <v>8</v>
      </c>
      <c r="D13" s="53">
        <v>2.98</v>
      </c>
      <c r="E13" s="54"/>
      <c r="F13" s="40">
        <v>2.98</v>
      </c>
      <c r="G13" s="45"/>
    </row>
    <row r="14" spans="1:7" s="6" customFormat="1" ht="110.25">
      <c r="A14" s="7" t="s">
        <v>14</v>
      </c>
      <c r="B14" s="8" t="s">
        <v>9</v>
      </c>
      <c r="C14" s="16" t="s">
        <v>3</v>
      </c>
      <c r="D14" s="40">
        <v>9.78</v>
      </c>
      <c r="E14" s="41"/>
      <c r="F14" s="40">
        <v>9.78</v>
      </c>
      <c r="G14" s="45"/>
    </row>
    <row r="15" spans="1:7" s="6" customFormat="1" ht="83.25" customHeight="1">
      <c r="A15" s="50" t="s">
        <v>42</v>
      </c>
      <c r="B15" s="51"/>
      <c r="C15" s="35" t="s">
        <v>1</v>
      </c>
      <c r="D15" s="48" t="s">
        <v>44</v>
      </c>
      <c r="E15" s="49"/>
      <c r="F15" s="48" t="s">
        <v>43</v>
      </c>
      <c r="G15" s="49"/>
    </row>
    <row r="16" spans="1:7" s="6" customFormat="1" ht="39" customHeight="1">
      <c r="A16" s="29"/>
      <c r="B16" s="30"/>
      <c r="C16" s="36"/>
      <c r="D16" s="25" t="s">
        <v>45</v>
      </c>
      <c r="E16" s="23" t="s">
        <v>46</v>
      </c>
      <c r="F16" s="25" t="s">
        <v>45</v>
      </c>
      <c r="G16" s="25" t="s">
        <v>47</v>
      </c>
    </row>
    <row r="17" spans="1:7" s="6" customFormat="1" ht="141.75">
      <c r="A17" s="7" t="s">
        <v>23</v>
      </c>
      <c r="B17" s="8" t="s">
        <v>17</v>
      </c>
      <c r="C17" s="22" t="s">
        <v>8</v>
      </c>
      <c r="D17" s="16">
        <v>50422.35</v>
      </c>
      <c r="E17" s="16">
        <v>100844.72</v>
      </c>
      <c r="F17" s="16">
        <v>115880.22</v>
      </c>
      <c r="G17" s="16">
        <v>231760.45</v>
      </c>
    </row>
    <row r="18" spans="1:7" s="6" customFormat="1" ht="141.75">
      <c r="A18" s="7" t="s">
        <v>22</v>
      </c>
      <c r="B18" s="9" t="s">
        <v>16</v>
      </c>
      <c r="C18" s="26" t="s">
        <v>8</v>
      </c>
      <c r="D18" s="16">
        <v>88819.86</v>
      </c>
      <c r="E18" s="16">
        <v>177639.75</v>
      </c>
      <c r="F18" s="16">
        <v>107329.99</v>
      </c>
      <c r="G18" s="20">
        <v>214660</v>
      </c>
    </row>
    <row r="19" spans="1:7" s="6" customFormat="1" ht="126">
      <c r="A19" s="7" t="s">
        <v>21</v>
      </c>
      <c r="B19" s="8" t="s">
        <v>18</v>
      </c>
      <c r="C19" s="16" t="s">
        <v>3</v>
      </c>
      <c r="D19" s="16">
        <v>442.73</v>
      </c>
      <c r="E19" s="16">
        <v>885.49</v>
      </c>
      <c r="F19" s="16">
        <v>442.73</v>
      </c>
      <c r="G19" s="16">
        <v>885.49</v>
      </c>
    </row>
    <row r="20" spans="1:7" s="6" customFormat="1" ht="42" customHeight="1">
      <c r="A20" s="44" t="s">
        <v>20</v>
      </c>
      <c r="B20" s="44"/>
      <c r="C20" s="44"/>
      <c r="D20" s="44"/>
      <c r="E20" s="44"/>
      <c r="F20" s="44"/>
      <c r="G20" s="44"/>
    </row>
    <row r="21" s="6" customFormat="1" ht="15.75"/>
    <row r="22" spans="8:9" s="6" customFormat="1" ht="15.75">
      <c r="H22" s="46"/>
      <c r="I22" s="46"/>
    </row>
    <row r="23" spans="8:9" s="6" customFormat="1" ht="15.75">
      <c r="H23" s="46"/>
      <c r="I23" s="46"/>
    </row>
    <row r="24" spans="8:9" s="6" customFormat="1" ht="15.75">
      <c r="H24" s="46"/>
      <c r="I24" s="46"/>
    </row>
    <row r="25" spans="8:9" s="6" customFormat="1" ht="15.75">
      <c r="H25" s="46"/>
      <c r="I25" s="46"/>
    </row>
    <row r="26" spans="8:9" s="6" customFormat="1" ht="15.75">
      <c r="H26" s="46"/>
      <c r="I26" s="46"/>
    </row>
    <row r="27" spans="8:9" s="6" customFormat="1" ht="15.75">
      <c r="H27" s="47"/>
      <c r="I27" s="47"/>
    </row>
    <row r="28" spans="8:9" s="6" customFormat="1" ht="15.75">
      <c r="H28" s="46"/>
      <c r="I28" s="46"/>
    </row>
    <row r="29" spans="8:9" s="6" customFormat="1" ht="15.75">
      <c r="H29" s="46"/>
      <c r="I29" s="46"/>
    </row>
    <row r="30" spans="8:9" s="6" customFormat="1" ht="15.75">
      <c r="H30" s="46"/>
      <c r="I30" s="46"/>
    </row>
    <row r="31" spans="8:9" s="6" customFormat="1" ht="15.75">
      <c r="H31" s="46"/>
      <c r="I31" s="46"/>
    </row>
    <row r="32" spans="8:9" s="6" customFormat="1" ht="15.75">
      <c r="H32" s="46"/>
      <c r="I32" s="46"/>
    </row>
    <row r="33" spans="8:9" s="6" customFormat="1" ht="15.75">
      <c r="H33" s="47"/>
      <c r="I33" s="47"/>
    </row>
    <row r="34" spans="8:9" s="6" customFormat="1" ht="15.75">
      <c r="H34" s="46"/>
      <c r="I34" s="46"/>
    </row>
    <row r="35" spans="8:9" s="6" customFormat="1" ht="15.75">
      <c r="H35" s="46"/>
      <c r="I35" s="46"/>
    </row>
    <row r="36" spans="8:9" s="6" customFormat="1" ht="15.75">
      <c r="H36" s="46"/>
      <c r="I36" s="46"/>
    </row>
    <row r="37" spans="8:9" s="6" customFormat="1" ht="15.75">
      <c r="H37" s="46"/>
      <c r="I37" s="46"/>
    </row>
    <row r="38" spans="8:9" s="6" customFormat="1" ht="15.75">
      <c r="H38" s="46"/>
      <c r="I38" s="46"/>
    </row>
    <row r="39" spans="8:9" s="6" customFormat="1" ht="15.75">
      <c r="H39" s="46"/>
      <c r="I39" s="46"/>
    </row>
    <row r="40" spans="8:9" ht="15.75">
      <c r="H40" s="46"/>
      <c r="I40" s="46"/>
    </row>
    <row r="41" spans="1:5" ht="44.25" customHeight="1">
      <c r="A41" s="42"/>
      <c r="B41" s="43"/>
      <c r="C41" s="43"/>
      <c r="D41" s="43"/>
      <c r="E41" s="43"/>
    </row>
    <row r="42" ht="3" customHeight="1"/>
  </sheetData>
  <sheetProtection/>
  <mergeCells count="45">
    <mergeCell ref="F12:G12"/>
    <mergeCell ref="D13:E13"/>
    <mergeCell ref="F13:G13"/>
    <mergeCell ref="D14:E14"/>
    <mergeCell ref="F14:G14"/>
    <mergeCell ref="F10:G10"/>
    <mergeCell ref="H40:I40"/>
    <mergeCell ref="H30:I30"/>
    <mergeCell ref="H31:I31"/>
    <mergeCell ref="H32:I32"/>
    <mergeCell ref="H33:I33"/>
    <mergeCell ref="H34:I34"/>
    <mergeCell ref="H36:I36"/>
    <mergeCell ref="H37:I37"/>
    <mergeCell ref="F11:G11"/>
    <mergeCell ref="H38:I38"/>
    <mergeCell ref="H39:I39"/>
    <mergeCell ref="H29:I29"/>
    <mergeCell ref="H35:I35"/>
    <mergeCell ref="H22:I22"/>
    <mergeCell ref="H23:I23"/>
    <mergeCell ref="H24:I24"/>
    <mergeCell ref="H25:I25"/>
    <mergeCell ref="H26:I26"/>
    <mergeCell ref="H27:I27"/>
    <mergeCell ref="H28:I28"/>
    <mergeCell ref="A20:G20"/>
    <mergeCell ref="D15:E15"/>
    <mergeCell ref="F15:G15"/>
    <mergeCell ref="C15:C16"/>
    <mergeCell ref="A15:B16"/>
    <mergeCell ref="D8:G8"/>
    <mergeCell ref="D10:E10"/>
    <mergeCell ref="A41:E41"/>
    <mergeCell ref="A8:B9"/>
    <mergeCell ref="D11:E11"/>
    <mergeCell ref="D12:E12"/>
    <mergeCell ref="T9:AH9"/>
    <mergeCell ref="B6:E6"/>
    <mergeCell ref="A3:G3"/>
    <mergeCell ref="A4:G4"/>
    <mergeCell ref="A5:G5"/>
    <mergeCell ref="C8:C9"/>
    <mergeCell ref="D9:E9"/>
    <mergeCell ref="F9:G9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scale="5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Z21"/>
  <sheetViews>
    <sheetView zoomScale="85" zoomScaleNormal="85" zoomScaleSheetLayoutView="100" zoomScalePageLayoutView="0" workbookViewId="0" topLeftCell="A10">
      <selection activeCell="B8" sqref="B8"/>
    </sheetView>
  </sheetViews>
  <sheetFormatPr defaultColWidth="0.875" defaultRowHeight="12.75"/>
  <cols>
    <col min="1" max="1" width="5.125" style="2" customWidth="1"/>
    <col min="2" max="2" width="84.00390625" style="2" customWidth="1"/>
    <col min="3" max="3" width="22.625" style="2" customWidth="1"/>
    <col min="4" max="4" width="18.625" style="2" customWidth="1"/>
    <col min="5" max="5" width="22.875" style="2" customWidth="1"/>
    <col min="6" max="6" width="20.125" style="2" customWidth="1"/>
    <col min="7" max="7" width="18.375" style="2" customWidth="1"/>
    <col min="8" max="16384" width="0.875" style="2" customWidth="1"/>
  </cols>
  <sheetData>
    <row r="2" spans="1:6" s="3" customFormat="1" ht="44.25" customHeight="1">
      <c r="A2" s="55" t="s">
        <v>60</v>
      </c>
      <c r="B2" s="55"/>
      <c r="C2" s="55"/>
      <c r="D2" s="55"/>
      <c r="E2" s="55"/>
      <c r="F2" s="55"/>
    </row>
    <row r="3" ht="13.5" customHeight="1"/>
    <row r="4" spans="1:6" s="5" customFormat="1" ht="66" customHeight="1">
      <c r="A4" s="61" t="s">
        <v>24</v>
      </c>
      <c r="B4" s="62"/>
      <c r="C4" s="37" t="s">
        <v>59</v>
      </c>
      <c r="D4" s="27"/>
      <c r="E4" s="57"/>
      <c r="F4" s="58"/>
    </row>
    <row r="5" spans="1:6" s="5" customFormat="1" ht="24" customHeight="1">
      <c r="A5" s="63"/>
      <c r="B5" s="64"/>
      <c r="C5" s="37" t="s">
        <v>40</v>
      </c>
      <c r="D5" s="38"/>
      <c r="E5" s="37" t="s">
        <v>49</v>
      </c>
      <c r="F5" s="58"/>
    </row>
    <row r="6" spans="1:6" s="5" customFormat="1" ht="42.75" customHeight="1">
      <c r="A6" s="65"/>
      <c r="B6" s="66"/>
      <c r="C6" s="23" t="s">
        <v>45</v>
      </c>
      <c r="D6" s="23" t="s">
        <v>48</v>
      </c>
      <c r="E6" s="23" t="s">
        <v>45</v>
      </c>
      <c r="F6" s="23" t="s">
        <v>48</v>
      </c>
    </row>
    <row r="7" spans="1:6" s="6" customFormat="1" ht="26.25" customHeight="1">
      <c r="A7" s="7" t="s">
        <v>25</v>
      </c>
      <c r="B7" s="12" t="s">
        <v>50</v>
      </c>
      <c r="C7" s="53">
        <v>3.75</v>
      </c>
      <c r="D7" s="56"/>
      <c r="E7" s="56"/>
      <c r="F7" s="54"/>
    </row>
    <row r="8" spans="1:6" s="6" customFormat="1" ht="39.75" customHeight="1">
      <c r="A8" s="7" t="s">
        <v>26</v>
      </c>
      <c r="B8" s="12" t="s">
        <v>53</v>
      </c>
      <c r="C8" s="16" t="s">
        <v>51</v>
      </c>
      <c r="D8" s="16" t="s">
        <v>51</v>
      </c>
      <c r="E8" s="16" t="s">
        <v>51</v>
      </c>
      <c r="F8" s="16" t="s">
        <v>51</v>
      </c>
    </row>
    <row r="9" spans="1:6" s="6" customFormat="1" ht="35.25" customHeight="1">
      <c r="A9" s="7" t="s">
        <v>27</v>
      </c>
      <c r="B9" s="12" t="s">
        <v>54</v>
      </c>
      <c r="C9" s="16"/>
      <c r="D9" s="16"/>
      <c r="E9" s="16"/>
      <c r="F9" s="16"/>
    </row>
    <row r="10" spans="1:7" s="6" customFormat="1" ht="21" customHeight="1">
      <c r="A10" s="18" t="s">
        <v>35</v>
      </c>
      <c r="B10" s="13" t="s">
        <v>33</v>
      </c>
      <c r="C10" s="14">
        <v>938.17</v>
      </c>
      <c r="D10" s="14">
        <v>1876.37</v>
      </c>
      <c r="E10" s="14">
        <v>938.17</v>
      </c>
      <c r="F10" s="14">
        <v>1876.36</v>
      </c>
      <c r="G10" s="17"/>
    </row>
    <row r="11" spans="1:6" s="6" customFormat="1" ht="24.75" customHeight="1">
      <c r="A11" s="18" t="s">
        <v>36</v>
      </c>
      <c r="B11" s="13" t="s">
        <v>34</v>
      </c>
      <c r="C11" s="14">
        <v>1556.67</v>
      </c>
      <c r="D11" s="14">
        <v>3113.36</v>
      </c>
      <c r="E11" s="14">
        <v>234.6</v>
      </c>
      <c r="F11" s="14">
        <v>469.22</v>
      </c>
    </row>
    <row r="12" spans="1:6" s="6" customFormat="1" ht="35.25" customHeight="1">
      <c r="A12" s="18" t="s">
        <v>37</v>
      </c>
      <c r="B12" s="13" t="s">
        <v>28</v>
      </c>
      <c r="C12" s="19" t="s">
        <v>51</v>
      </c>
      <c r="D12" s="19" t="s">
        <v>51</v>
      </c>
      <c r="E12" s="19" t="s">
        <v>51</v>
      </c>
      <c r="F12" s="19" t="s">
        <v>51</v>
      </c>
    </row>
    <row r="13" spans="1:6" s="6" customFormat="1" ht="45" customHeight="1">
      <c r="A13" s="18" t="s">
        <v>38</v>
      </c>
      <c r="B13" s="13" t="s">
        <v>29</v>
      </c>
      <c r="C13" s="21" t="s">
        <v>52</v>
      </c>
      <c r="D13" s="14">
        <v>5658.26</v>
      </c>
      <c r="E13" s="14">
        <v>2829.12</v>
      </c>
      <c r="F13" s="14">
        <v>5658.26</v>
      </c>
    </row>
    <row r="14" spans="1:6" s="6" customFormat="1" ht="32.25" customHeight="1">
      <c r="A14" s="18" t="s">
        <v>39</v>
      </c>
      <c r="B14" s="13" t="s">
        <v>55</v>
      </c>
      <c r="C14" s="19" t="s">
        <v>51</v>
      </c>
      <c r="D14" s="19" t="s">
        <v>51</v>
      </c>
      <c r="E14" s="19" t="s">
        <v>51</v>
      </c>
      <c r="F14" s="19" t="s">
        <v>51</v>
      </c>
    </row>
    <row r="15" spans="1:6" s="6" customFormat="1" ht="24" customHeight="1">
      <c r="A15" s="7" t="s">
        <v>30</v>
      </c>
      <c r="B15" s="12" t="s">
        <v>56</v>
      </c>
      <c r="C15" s="53">
        <v>3.36</v>
      </c>
      <c r="D15" s="56"/>
      <c r="E15" s="56"/>
      <c r="F15" s="54"/>
    </row>
    <row r="16" spans="1:6" s="6" customFormat="1" ht="47.25" customHeight="1">
      <c r="A16" s="7" t="s">
        <v>31</v>
      </c>
      <c r="B16" s="12" t="s">
        <v>57</v>
      </c>
      <c r="C16" s="53">
        <v>2.98</v>
      </c>
      <c r="D16" s="56"/>
      <c r="E16" s="56"/>
      <c r="F16" s="54"/>
    </row>
    <row r="17" spans="1:6" s="6" customFormat="1" ht="89.25" customHeight="1">
      <c r="A17" s="7" t="s">
        <v>32</v>
      </c>
      <c r="B17" s="12" t="s">
        <v>58</v>
      </c>
      <c r="C17" s="53">
        <v>9.78</v>
      </c>
      <c r="D17" s="56"/>
      <c r="E17" s="56"/>
      <c r="F17" s="54"/>
    </row>
    <row r="18" spans="1:78" ht="38.25" customHeight="1">
      <c r="A18" s="59"/>
      <c r="B18" s="60"/>
      <c r="C18" s="60"/>
      <c r="D18" s="60"/>
      <c r="E18" s="60"/>
      <c r="F18" s="60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</row>
    <row r="19" spans="1:78" ht="1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</row>
    <row r="20" ht="15">
      <c r="C20" s="15"/>
    </row>
    <row r="21" spans="3:5" ht="15">
      <c r="C21" s="15"/>
      <c r="D21" s="15"/>
      <c r="E21" s="15"/>
    </row>
  </sheetData>
  <sheetProtection/>
  <mergeCells count="10">
    <mergeCell ref="C17:F17"/>
    <mergeCell ref="A18:F18"/>
    <mergeCell ref="C5:D5"/>
    <mergeCell ref="E5:F5"/>
    <mergeCell ref="C7:F7"/>
    <mergeCell ref="A4:B6"/>
    <mergeCell ref="A2:F2"/>
    <mergeCell ref="C15:F15"/>
    <mergeCell ref="C16:F16"/>
    <mergeCell ref="C4:F4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АРМ</cp:lastModifiedBy>
  <cp:lastPrinted>2015-10-09T10:46:28Z</cp:lastPrinted>
  <dcterms:created xsi:type="dcterms:W3CDTF">2011-01-11T10:25:48Z</dcterms:created>
  <dcterms:modified xsi:type="dcterms:W3CDTF">2016-11-10T05:31:34Z</dcterms:modified>
  <cp:category/>
  <cp:version/>
  <cp:contentType/>
  <cp:contentStatus/>
</cp:coreProperties>
</file>