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758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</externalReferences>
  <definedNames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 localSheetId="3">'[1]MAIN'!#REF!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BLE" localSheetId="2">'3'!#REF!</definedName>
    <definedName name="TABLE" localSheetId="3">'4'!#REF!</definedName>
    <definedName name="TABLE_2" localSheetId="2">'3'!#REF!</definedName>
    <definedName name="TABLE_2" localSheetId="3">'4'!#REF!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'3'!$10:$11</definedName>
    <definedName name="_xlnm.Print_Titles" localSheetId="3">'4'!$7:$7</definedName>
    <definedName name="_xlnm.Print_Area" localSheetId="2">'3'!$A$1:$G$22</definedName>
    <definedName name="_xlnm.Print_Area" localSheetId="3">'4'!$A$5:$F$22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<sst xmlns="http://schemas.openxmlformats.org/spreadsheetml/2006/main" count="109" uniqueCount="83">
  <si>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</si>
  <si>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</si>
  <si>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>Единица измерения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</si>
  <si>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</si>
  <si>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</si>
  <si>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</si>
  <si>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</si>
  <si>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</si>
  <si>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</si>
  <si>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</si>
  <si>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</si>
  <si>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</si>
  <si>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</si>
  <si>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</si>
  <si>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</si>
  <si>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</si>
  <si>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</si>
  <si>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</si>
  <si>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</si>
  <si>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</si>
  <si>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Наименование стандартизированных 
тарифных ставок, в ценах 2016 года</t>
  </si>
  <si>
    <t>Приложение 3</t>
  </si>
  <si>
    <r>
      <rPr>
        <sz val="10"/>
        <rFont val="Times New Roman"/>
        <family val="1"/>
      </rPr>
      <t>* 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</si>
  <si>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r>
      <t>С*</t>
    </r>
    <r>
      <rPr>
        <vertAlign val="subscript"/>
        <sz val="12"/>
        <rFont val="Times New Roman"/>
        <family val="1"/>
      </rPr>
      <t xml:space="preserve">4,i </t>
    </r>
  </si>
  <si>
    <r>
      <t>С*</t>
    </r>
    <r>
      <rPr>
        <vertAlign val="subscript"/>
        <sz val="12"/>
        <rFont val="Times New Roman"/>
        <family val="1"/>
      </rPr>
      <t xml:space="preserve">3,i </t>
    </r>
  </si>
  <si>
    <r>
      <t>С*</t>
    </r>
    <r>
      <rPr>
        <vertAlign val="subscript"/>
        <sz val="12"/>
        <rFont val="Times New Roman"/>
        <family val="1"/>
      </rPr>
      <t xml:space="preserve">2,i </t>
    </r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</si>
  <si>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</si>
  <si>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</si>
  <si>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</si>
  <si>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</si>
  <si>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Наименование мероприятий</t>
  </si>
  <si>
    <t>1.</t>
  </si>
  <si>
    <t>2.</t>
  </si>
  <si>
    <t>3.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</si>
  <si>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</si>
  <si>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</si>
  <si>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</si>
  <si>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5.</t>
  </si>
  <si>
    <t>6.</t>
  </si>
  <si>
    <t xml:space="preserve">строительство воздушных линий </t>
  </si>
  <si>
    <t xml:space="preserve">строительство кабельных линий </t>
  </si>
  <si>
    <t>3.1</t>
  </si>
  <si>
    <t>3.2</t>
  </si>
  <si>
    <t>3.3</t>
  </si>
  <si>
    <t>3.4</t>
  </si>
  <si>
    <t>3.5</t>
  </si>
  <si>
    <t>0,4 кВ</t>
  </si>
  <si>
    <t>Приложение 4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</si>
  <si>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менее 8900 кВт</t>
  </si>
  <si>
    <t>Стандартизированные тарифные ставки, на уровне напряжения 0,4-6-10 кВ</t>
  </si>
  <si>
    <t>Наименование стандартизированных 
тарифных ставок, в ценах 2001 г., без НДС</t>
  </si>
  <si>
    <t>Стандартизированные тарифные ставки, на уровне напряжения 6-10 кВ</t>
  </si>
  <si>
    <t>Стандартизированные тарифные ставки, на уровне напряжения       0,4 кВ</t>
  </si>
  <si>
    <t>до 150 кВт включительно</t>
  </si>
  <si>
    <t xml:space="preserve">свыше 150 кВт </t>
  </si>
  <si>
    <r>
      <t>свыше 150 кВт</t>
    </r>
    <r>
      <rPr>
        <sz val="12"/>
        <rFont val="Times New Roman"/>
        <family val="1"/>
      </rPr>
      <t xml:space="preserve"> </t>
    </r>
  </si>
  <si>
    <t>свыше 150 кВт</t>
  </si>
  <si>
    <t>6-10 кВ</t>
  </si>
  <si>
    <t>Подготовка и выдача сетевой организацией технических условий заявителю</t>
  </si>
  <si>
    <t>-</t>
  </si>
  <si>
    <t>2829, 12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</si>
  <si>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</si>
  <si>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</si>
  <si>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</si>
  <si>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</si>
  <si>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</si>
  <si>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</t>
  </si>
  <si>
    <t>1. Полное наименование: Акционерное Общество «Электромашиностроительный завод «Лепсе»</t>
  </si>
  <si>
    <t>2. Сокращенное наименование:  АО «Электромашиностроительный завод «Лепсе»</t>
  </si>
  <si>
    <t>5. ИНН 4345000930</t>
  </si>
  <si>
    <t>6. КПП  434550001</t>
  </si>
  <si>
    <t>7. Ф.И.О. руководителя:  Генеральный директор Мамаев Геннадий Александрович</t>
  </si>
  <si>
    <t>8. Адрес электронной почты  www.asue72@mail.ru</t>
  </si>
  <si>
    <t>9. Контактный телефон  (8332) 24-96-72, 24-96-54 (АСУ Энергетик)</t>
  </si>
  <si>
    <t>Ставки для расчета платы по каждому мероприятию (рублей/кВт)            (без учета НДС)</t>
  </si>
  <si>
    <t xml:space="preserve">Ставки платы за единицу максимальной мощности  за технологическое присоединение по мероприятиям "последней мили" к электрическим сетям АО «Электромашиностроительный завод «Лепсе» </t>
  </si>
  <si>
    <t>В 2015 году технологических присоединений  к электрическим сетям АО «Электромашиностроительный завод «Лепсе» не осуществлялось.</t>
  </si>
  <si>
    <t>На 2016 год технологических присоединений к электрическим сетям АО «Электромашиностроительный завод «Лепсе» не планируется.</t>
  </si>
  <si>
    <t>АО "Электромашиностроительный завод "Лепсе" на 2016 год</t>
  </si>
  <si>
    <t>АО «Электромашиностроительный завод «Лепсе» на 2016 год</t>
  </si>
  <si>
    <t xml:space="preserve">10. Факс (8332) 23-29-33  </t>
  </si>
  <si>
    <t>3. Место нахождения:  Кировская область, г. Киров, Октябрьский проспект, 24</t>
  </si>
  <si>
    <t>4. Адрес юридического лица: 610006, г. Киров, Октябрьский проспект, 24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</si>
</sst>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#,##0_ ;\-#,##0\ "/>
  </numFmts>
  <fonts count="3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2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0" borderId="1">
      <alignment/>
      <protection/>
    </xf>
    <xf numFmtId="0" fontId="13" fillId="0" borderId="0">
      <alignment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2" applyNumberFormat="0" applyAlignment="0" applyProtection="0"/>
    <xf numFmtId="0" fontId="16" fillId="21" borderId="3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12" fillId="0" borderId="0">
      <alignment/>
      <protection/>
    </xf>
    <xf numFmtId="0" fontId="2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9" fillId="5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11" xfId="0" applyFont="1" applyFill="1" applyBorder="1" applyAlignment="1">
      <alignment horizontal="left" vertical="top" wrapText="1" indent="1"/>
    </xf>
    <xf numFmtId="4" fontId="5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top"/>
    </xf>
    <xf numFmtId="43" fontId="5" fillId="0" borderId="11" xfId="77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center"/>
    </xf>
    <xf numFmtId="43" fontId="5" fillId="0" borderId="16" xfId="77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4" fontId="5" fillId="0" borderId="22" xfId="0" applyNumberFormat="1" applyFont="1" applyBorder="1" applyAlignment="1">
      <alignment horizontal="center" vertical="center"/>
    </xf>
    <xf numFmtId="43" fontId="30" fillId="0" borderId="0" xfId="77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</cellXfs>
  <cellStyles count="69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Chart1 (Sales &amp; Costs)" xfId="75"/>
    <cellStyle name="Тысячи_Chart1 (Sales &amp; Costs)" xfId="76"/>
    <cellStyle name="Comma" xfId="77"/>
    <cellStyle name="Comma [0]" xfId="78"/>
    <cellStyle name="Финансовый 2" xfId="79"/>
    <cellStyle name="Финансовый 3" xfId="80"/>
    <cellStyle name="Финансовый 4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111.625" style="0" customWidth="1"/>
  </cols>
  <sheetData>
    <row r="1" ht="12.75">
      <c r="A1" s="18" t="s">
        <v>26</v>
      </c>
    </row>
    <row r="2" ht="12.75">
      <c r="A2" s="18" t="s">
        <v>0</v>
      </c>
    </row>
    <row r="3" ht="12.75">
      <c r="A3" s="19" t="s">
        <v>27</v>
      </c>
    </row>
    <row r="4" ht="18.75">
      <c r="A4" s="14"/>
    </row>
    <row r="5" ht="18.75">
      <c r="A5" s="14" t="s">
        <v>28</v>
      </c>
    </row>
    <row r="6" ht="18.75">
      <c r="A6" s="14" t="s">
        <v>29</v>
      </c>
    </row>
    <row r="7" spans="1:4" ht="19.5" customHeight="1">
      <c r="A7" s="15" t="s">
        <v>79</v>
      </c>
      <c r="B7" s="20"/>
      <c r="C7" s="20"/>
      <c r="D7" s="20"/>
    </row>
    <row r="8" spans="1:4" ht="12.75" customHeight="1">
      <c r="A8" s="20"/>
      <c r="B8" s="20"/>
      <c r="C8" s="20"/>
      <c r="D8" s="20"/>
    </row>
    <row r="9" ht="22.5" customHeight="1">
      <c r="A9" s="16" t="s">
        <v>67</v>
      </c>
    </row>
    <row r="10" ht="16.5">
      <c r="A10" s="16"/>
    </row>
    <row r="11" ht="25.5" customHeight="1">
      <c r="A11" s="16" t="s">
        <v>68</v>
      </c>
    </row>
    <row r="12" ht="16.5">
      <c r="A12" s="16"/>
    </row>
    <row r="13" ht="16.5">
      <c r="A13" s="16" t="s">
        <v>81</v>
      </c>
    </row>
    <row r="14" ht="16.5">
      <c r="A14" s="16"/>
    </row>
    <row r="15" ht="20.25" customHeight="1">
      <c r="A15" s="16" t="s">
        <v>82</v>
      </c>
    </row>
    <row r="16" ht="16.5">
      <c r="A16" s="16"/>
    </row>
    <row r="17" ht="16.5">
      <c r="A17" s="16" t="s">
        <v>69</v>
      </c>
    </row>
    <row r="18" ht="16.5">
      <c r="A18" s="16"/>
    </row>
    <row r="19" ht="16.5">
      <c r="A19" s="16" t="s">
        <v>70</v>
      </c>
    </row>
    <row r="20" ht="16.5">
      <c r="A20" s="16"/>
    </row>
    <row r="21" ht="16.5">
      <c r="A21" s="16" t="s">
        <v>71</v>
      </c>
    </row>
    <row r="22" ht="16.5">
      <c r="A22" s="16"/>
    </row>
    <row r="23" ht="16.5">
      <c r="A23" s="16" t="s">
        <v>72</v>
      </c>
    </row>
    <row r="24" ht="16.5">
      <c r="A24" s="16"/>
    </row>
    <row r="25" ht="16.5">
      <c r="A25" s="16" t="s">
        <v>73</v>
      </c>
    </row>
    <row r="26" ht="16.5">
      <c r="A26" s="16"/>
    </row>
    <row r="27" ht="16.5">
      <c r="A27" s="16" t="s">
        <v>80</v>
      </c>
    </row>
    <row r="28" ht="16.5">
      <c r="A28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8"/>
  <sheetViews>
    <sheetView workbookViewId="0" topLeftCell="A1">
      <selection activeCell="G14" sqref="G14"/>
    </sheetView>
  </sheetViews>
  <sheetFormatPr defaultColWidth="9.00390625" defaultRowHeight="12.75"/>
  <sheetData>
    <row r="4" spans="1:18" ht="12.75">
      <c r="A4" s="43" t="s">
        <v>76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6"/>
      <c r="P4" s="46"/>
      <c r="Q4" s="46"/>
      <c r="R4" s="46"/>
    </row>
    <row r="5" spans="1:18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  <c r="P5" s="46"/>
      <c r="Q5" s="46"/>
      <c r="R5" s="46"/>
    </row>
    <row r="6" spans="1:16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5"/>
      <c r="P6" s="35"/>
    </row>
    <row r="7" spans="1:18" ht="12.75">
      <c r="A7" s="47" t="s">
        <v>77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</sheetData>
  <mergeCells count="2">
    <mergeCell ref="A4:R5"/>
    <mergeCell ref="A7:R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SheetLayoutView="100" zoomScalePageLayoutView="0" workbookViewId="0" topLeftCell="A22">
      <selection activeCell="E21" sqref="E21"/>
    </sheetView>
  </sheetViews>
  <sheetFormatPr defaultColWidth="0.875" defaultRowHeight="12.75"/>
  <cols>
    <col min="1" max="1" width="7.75390625" style="2" customWidth="1"/>
    <col min="2" max="2" width="53.875" style="2" customWidth="1"/>
    <col min="3" max="3" width="14.875" style="2" customWidth="1"/>
    <col min="4" max="4" width="18.375" style="2" customWidth="1"/>
    <col min="5" max="5" width="19.875" style="2" customWidth="1"/>
    <col min="6" max="6" width="19.375" style="2" customWidth="1"/>
    <col min="7" max="7" width="23.25390625" style="2" customWidth="1"/>
    <col min="8" max="8" width="35.875" style="2" customWidth="1"/>
    <col min="9" max="16384" width="0.875" style="2" customWidth="1"/>
  </cols>
  <sheetData>
    <row r="1" s="1" customFormat="1" ht="12.75">
      <c r="G1" s="12" t="s">
        <v>21</v>
      </c>
    </row>
    <row r="2" spans="4:7" s="1" customFormat="1" ht="57.75" customHeight="1">
      <c r="D2" s="61"/>
      <c r="E2" s="61"/>
      <c r="F2" s="65" t="s">
        <v>0</v>
      </c>
      <c r="G2" s="65"/>
    </row>
    <row r="3" s="1" customFormat="1" ht="12.75">
      <c r="G3" s="12" t="s">
        <v>27</v>
      </c>
    </row>
    <row r="4" s="1" customFormat="1" ht="12.75">
      <c r="G4" s="12"/>
    </row>
    <row r="5" spans="1:7" s="3" customFormat="1" ht="18.75">
      <c r="A5" s="50" t="s">
        <v>1</v>
      </c>
      <c r="B5" s="50"/>
      <c r="C5" s="50"/>
      <c r="D5" s="50"/>
      <c r="E5" s="50"/>
      <c r="F5" s="50"/>
      <c r="G5" s="50"/>
    </row>
    <row r="6" spans="1:7" s="4" customFormat="1" ht="57" customHeight="1">
      <c r="A6" s="51" t="s">
        <v>48</v>
      </c>
      <c r="B6" s="51"/>
      <c r="C6" s="51"/>
      <c r="D6" s="51"/>
      <c r="E6" s="51"/>
      <c r="F6" s="51"/>
      <c r="G6" s="51"/>
    </row>
    <row r="7" spans="1:7" s="4" customFormat="1" ht="23.25" customHeight="1">
      <c r="A7" s="51" t="s">
        <v>78</v>
      </c>
      <c r="B7" s="51"/>
      <c r="C7" s="51"/>
      <c r="D7" s="51"/>
      <c r="E7" s="51"/>
      <c r="F7" s="51"/>
      <c r="G7" s="51"/>
    </row>
    <row r="8" spans="2:5" ht="14.25" customHeight="1">
      <c r="B8" s="49"/>
      <c r="C8" s="49"/>
      <c r="D8" s="49"/>
      <c r="E8" s="49"/>
    </row>
    <row r="10" spans="1:34" s="5" customFormat="1" ht="84" customHeight="1">
      <c r="A10" s="52" t="s">
        <v>20</v>
      </c>
      <c r="B10" s="52"/>
      <c r="C10" s="52" t="s">
        <v>2</v>
      </c>
      <c r="D10" s="54" t="s">
        <v>49</v>
      </c>
      <c r="E10" s="68"/>
      <c r="F10" s="69"/>
      <c r="G10" s="7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5" customFormat="1" ht="50.25" customHeight="1">
      <c r="A11" s="53"/>
      <c r="B11" s="53"/>
      <c r="C11" s="53"/>
      <c r="D11" s="54" t="s">
        <v>3</v>
      </c>
      <c r="E11" s="55"/>
      <c r="F11" s="54" t="s">
        <v>6</v>
      </c>
      <c r="G11" s="5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7" s="6" customFormat="1" ht="189">
      <c r="A12" s="8" t="s">
        <v>11</v>
      </c>
      <c r="B12" s="9" t="s">
        <v>5</v>
      </c>
      <c r="C12" s="37" t="s">
        <v>4</v>
      </c>
      <c r="D12" s="57">
        <f>D16+D15+D14+D13</f>
        <v>19.87</v>
      </c>
      <c r="E12" s="58"/>
      <c r="F12" s="57">
        <v>19.87</v>
      </c>
      <c r="G12" s="58"/>
    </row>
    <row r="13" spans="1:7" s="6" customFormat="1" ht="47.25">
      <c r="A13" s="8" t="s">
        <v>12</v>
      </c>
      <c r="B13" s="9" t="s">
        <v>7</v>
      </c>
      <c r="C13" s="24" t="s">
        <v>4</v>
      </c>
      <c r="D13" s="57">
        <v>3.75</v>
      </c>
      <c r="E13" s="62"/>
      <c r="F13" s="57">
        <v>3.75</v>
      </c>
      <c r="G13" s="62"/>
    </row>
    <row r="14" spans="1:7" s="6" customFormat="1" ht="47.25">
      <c r="A14" s="30" t="s">
        <v>13</v>
      </c>
      <c r="B14" s="10" t="s">
        <v>8</v>
      </c>
      <c r="C14" s="37" t="s">
        <v>9</v>
      </c>
      <c r="D14" s="57">
        <v>3.36</v>
      </c>
      <c r="E14" s="58"/>
      <c r="F14" s="57">
        <v>3.36</v>
      </c>
      <c r="G14" s="62"/>
    </row>
    <row r="15" spans="1:7" s="6" customFormat="1" ht="78.75">
      <c r="A15" s="8" t="s">
        <v>14</v>
      </c>
      <c r="B15" s="9" t="s">
        <v>16</v>
      </c>
      <c r="C15" s="24" t="s">
        <v>9</v>
      </c>
      <c r="D15" s="71">
        <v>2.98</v>
      </c>
      <c r="E15" s="72"/>
      <c r="F15" s="57">
        <v>2.98</v>
      </c>
      <c r="G15" s="62"/>
    </row>
    <row r="16" spans="1:7" s="6" customFormat="1" ht="110.25">
      <c r="A16" s="8" t="s">
        <v>15</v>
      </c>
      <c r="B16" s="9" t="s">
        <v>10</v>
      </c>
      <c r="C16" s="24" t="s">
        <v>4</v>
      </c>
      <c r="D16" s="57">
        <v>9.78</v>
      </c>
      <c r="E16" s="58"/>
      <c r="F16" s="57">
        <v>9.78</v>
      </c>
      <c r="G16" s="62"/>
    </row>
    <row r="17" spans="1:7" s="6" customFormat="1" ht="83.25" customHeight="1">
      <c r="A17" s="40" t="s">
        <v>50</v>
      </c>
      <c r="B17" s="41"/>
      <c r="C17" s="52" t="s">
        <v>2</v>
      </c>
      <c r="D17" s="66" t="s">
        <v>52</v>
      </c>
      <c r="E17" s="67"/>
      <c r="F17" s="66" t="s">
        <v>51</v>
      </c>
      <c r="G17" s="67"/>
    </row>
    <row r="18" spans="1:7" s="6" customFormat="1" ht="39" customHeight="1">
      <c r="A18" s="42"/>
      <c r="B18" s="39"/>
      <c r="C18" s="53"/>
      <c r="D18" s="36" t="s">
        <v>53</v>
      </c>
      <c r="E18" s="34" t="s">
        <v>54</v>
      </c>
      <c r="F18" s="36" t="s">
        <v>53</v>
      </c>
      <c r="G18" s="36" t="s">
        <v>55</v>
      </c>
    </row>
    <row r="19" spans="1:7" s="6" customFormat="1" ht="141.75">
      <c r="A19" s="8" t="s">
        <v>25</v>
      </c>
      <c r="B19" s="9" t="s">
        <v>18</v>
      </c>
      <c r="C19" s="33" t="s">
        <v>9</v>
      </c>
      <c r="D19" s="24">
        <v>50422.35</v>
      </c>
      <c r="E19" s="24">
        <v>100844.72</v>
      </c>
      <c r="F19" s="24">
        <v>115880.22</v>
      </c>
      <c r="G19" s="24">
        <v>231760.45</v>
      </c>
    </row>
    <row r="20" spans="1:7" s="6" customFormat="1" ht="141.75">
      <c r="A20" s="30" t="s">
        <v>24</v>
      </c>
      <c r="B20" s="10" t="s">
        <v>17</v>
      </c>
      <c r="C20" s="37" t="s">
        <v>9</v>
      </c>
      <c r="D20" s="24">
        <v>88819.86</v>
      </c>
      <c r="E20" s="24">
        <v>177639.75</v>
      </c>
      <c r="F20" s="24">
        <v>107329.99</v>
      </c>
      <c r="G20" s="31">
        <v>214660</v>
      </c>
    </row>
    <row r="21" spans="1:7" s="6" customFormat="1" ht="126">
      <c r="A21" s="8" t="s">
        <v>23</v>
      </c>
      <c r="B21" s="9" t="s">
        <v>19</v>
      </c>
      <c r="C21" s="24" t="s">
        <v>4</v>
      </c>
      <c r="D21" s="24">
        <v>442.73</v>
      </c>
      <c r="E21" s="24">
        <v>885.49</v>
      </c>
      <c r="F21" s="24">
        <v>442.73</v>
      </c>
      <c r="G21" s="24">
        <v>885.49</v>
      </c>
    </row>
    <row r="22" spans="1:7" s="6" customFormat="1" ht="42" customHeight="1">
      <c r="A22" s="61" t="s">
        <v>22</v>
      </c>
      <c r="B22" s="61"/>
      <c r="C22" s="61"/>
      <c r="D22" s="61"/>
      <c r="E22" s="61"/>
      <c r="F22" s="61"/>
      <c r="G22" s="61"/>
    </row>
    <row r="23" s="6" customFormat="1" ht="15.75"/>
    <row r="24" spans="8:9" s="6" customFormat="1" ht="15.75">
      <c r="H24" s="63"/>
      <c r="I24" s="63"/>
    </row>
    <row r="25" spans="8:9" s="6" customFormat="1" ht="15.75">
      <c r="H25" s="63"/>
      <c r="I25" s="63"/>
    </row>
    <row r="26" spans="8:9" s="6" customFormat="1" ht="15.75">
      <c r="H26" s="63"/>
      <c r="I26" s="63"/>
    </row>
    <row r="27" spans="8:9" s="6" customFormat="1" ht="15.75">
      <c r="H27" s="63"/>
      <c r="I27" s="63"/>
    </row>
    <row r="28" spans="8:9" s="6" customFormat="1" ht="15.75">
      <c r="H28" s="63"/>
      <c r="I28" s="63"/>
    </row>
    <row r="29" spans="8:9" s="6" customFormat="1" ht="15.75">
      <c r="H29" s="64"/>
      <c r="I29" s="64"/>
    </row>
    <row r="30" spans="8:9" s="6" customFormat="1" ht="15.75">
      <c r="H30" s="63"/>
      <c r="I30" s="63"/>
    </row>
    <row r="31" spans="8:9" s="6" customFormat="1" ht="15.75">
      <c r="H31" s="63"/>
      <c r="I31" s="63"/>
    </row>
    <row r="32" spans="8:9" s="6" customFormat="1" ht="15.75">
      <c r="H32" s="63"/>
      <c r="I32" s="63"/>
    </row>
    <row r="33" spans="8:9" s="6" customFormat="1" ht="15.75">
      <c r="H33" s="63"/>
      <c r="I33" s="63"/>
    </row>
    <row r="34" spans="8:9" s="6" customFormat="1" ht="15.75">
      <c r="H34" s="63"/>
      <c r="I34" s="63"/>
    </row>
    <row r="35" spans="8:9" s="6" customFormat="1" ht="15.75">
      <c r="H35" s="64"/>
      <c r="I35" s="64"/>
    </row>
    <row r="36" spans="8:9" s="6" customFormat="1" ht="15.75">
      <c r="H36" s="63"/>
      <c r="I36" s="63"/>
    </row>
    <row r="37" spans="8:9" s="6" customFormat="1" ht="15.75">
      <c r="H37" s="63"/>
      <c r="I37" s="63"/>
    </row>
    <row r="38" spans="8:9" s="6" customFormat="1" ht="15.75">
      <c r="H38" s="63"/>
      <c r="I38" s="63"/>
    </row>
    <row r="39" spans="8:9" s="6" customFormat="1" ht="15.75">
      <c r="H39" s="63"/>
      <c r="I39" s="63"/>
    </row>
    <row r="40" spans="8:9" s="6" customFormat="1" ht="15.75">
      <c r="H40" s="63"/>
      <c r="I40" s="63"/>
    </row>
    <row r="41" spans="8:9" s="6" customFormat="1" ht="15.75">
      <c r="H41" s="63"/>
      <c r="I41" s="63"/>
    </row>
    <row r="42" spans="8:9" ht="15.75">
      <c r="H42" s="63"/>
      <c r="I42" s="63"/>
    </row>
    <row r="43" spans="1:5" ht="44.25" customHeight="1">
      <c r="A43" s="59"/>
      <c r="B43" s="60"/>
      <c r="C43" s="60"/>
      <c r="D43" s="60"/>
      <c r="E43" s="60"/>
    </row>
    <row r="44" ht="3" customHeight="1"/>
  </sheetData>
  <sheetProtection/>
  <mergeCells count="47">
    <mergeCell ref="F14:G14"/>
    <mergeCell ref="D15:E15"/>
    <mergeCell ref="F15:G15"/>
    <mergeCell ref="D16:E16"/>
    <mergeCell ref="F16:G16"/>
    <mergeCell ref="F12:G12"/>
    <mergeCell ref="H42:I42"/>
    <mergeCell ref="H32:I32"/>
    <mergeCell ref="H33:I33"/>
    <mergeCell ref="H34:I34"/>
    <mergeCell ref="H35:I35"/>
    <mergeCell ref="H36:I36"/>
    <mergeCell ref="H38:I38"/>
    <mergeCell ref="H39:I39"/>
    <mergeCell ref="F13:G13"/>
    <mergeCell ref="H40:I40"/>
    <mergeCell ref="H41:I41"/>
    <mergeCell ref="H31:I31"/>
    <mergeCell ref="H37:I37"/>
    <mergeCell ref="H24:I24"/>
    <mergeCell ref="H25:I25"/>
    <mergeCell ref="H26:I26"/>
    <mergeCell ref="H27:I27"/>
    <mergeCell ref="H28:I28"/>
    <mergeCell ref="H29:I29"/>
    <mergeCell ref="H30:I30"/>
    <mergeCell ref="F2:G2"/>
    <mergeCell ref="A22:G22"/>
    <mergeCell ref="D17:E17"/>
    <mergeCell ref="F17:G17"/>
    <mergeCell ref="C17:C18"/>
    <mergeCell ref="A17:B18"/>
    <mergeCell ref="D10:G10"/>
    <mergeCell ref="D12:E12"/>
    <mergeCell ref="A43:E43"/>
    <mergeCell ref="D2:E2"/>
    <mergeCell ref="A10:B11"/>
    <mergeCell ref="D13:E13"/>
    <mergeCell ref="D14:E14"/>
    <mergeCell ref="T11:AH11"/>
    <mergeCell ref="B8:E8"/>
    <mergeCell ref="A5:G5"/>
    <mergeCell ref="A6:G6"/>
    <mergeCell ref="A7:G7"/>
    <mergeCell ref="C10:C11"/>
    <mergeCell ref="D11:E11"/>
    <mergeCell ref="F11:G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4"/>
  <sheetViews>
    <sheetView tabSelected="1" zoomScale="85" zoomScaleNormal="85" zoomScaleSheetLayoutView="100" zoomScalePageLayoutView="0" workbookViewId="0" topLeftCell="A7">
      <selection activeCell="B10" sqref="B10"/>
    </sheetView>
  </sheetViews>
  <sheetFormatPr defaultColWidth="0.875" defaultRowHeight="12.75"/>
  <cols>
    <col min="1" max="1" width="5.125" style="2" customWidth="1"/>
    <col min="2" max="2" width="84.00390625" style="2" customWidth="1"/>
    <col min="3" max="3" width="22.625" style="2" customWidth="1"/>
    <col min="4" max="4" width="18.625" style="2" customWidth="1"/>
    <col min="5" max="5" width="22.875" style="2" customWidth="1"/>
    <col min="6" max="6" width="20.125" style="2" customWidth="1"/>
    <col min="7" max="7" width="18.375" style="2" customWidth="1"/>
    <col min="8" max="16384" width="0.875" style="2" customWidth="1"/>
  </cols>
  <sheetData>
    <row r="1" ht="15">
      <c r="F1" s="29" t="s">
        <v>47</v>
      </c>
    </row>
    <row r="2" ht="120" customHeight="1">
      <c r="F2" s="28" t="s">
        <v>0</v>
      </c>
    </row>
    <row r="3" ht="21" customHeight="1">
      <c r="F3" s="12" t="s">
        <v>27</v>
      </c>
    </row>
    <row r="5" spans="1:6" s="3" customFormat="1" ht="44.25" customHeight="1">
      <c r="A5" s="73" t="s">
        <v>75</v>
      </c>
      <c r="B5" s="73"/>
      <c r="C5" s="73"/>
      <c r="D5" s="73"/>
      <c r="E5" s="73"/>
      <c r="F5" s="73"/>
    </row>
    <row r="6" ht="13.5" customHeight="1"/>
    <row r="7" spans="1:6" s="5" customFormat="1" ht="66" customHeight="1">
      <c r="A7" s="79" t="s">
        <v>30</v>
      </c>
      <c r="B7" s="80"/>
      <c r="C7" s="54" t="s">
        <v>74</v>
      </c>
      <c r="D7" s="68"/>
      <c r="E7" s="75"/>
      <c r="F7" s="76"/>
    </row>
    <row r="8" spans="1:6" s="5" customFormat="1" ht="24" customHeight="1">
      <c r="A8" s="81"/>
      <c r="B8" s="82"/>
      <c r="C8" s="54" t="s">
        <v>46</v>
      </c>
      <c r="D8" s="55"/>
      <c r="E8" s="54" t="s">
        <v>57</v>
      </c>
      <c r="F8" s="76"/>
    </row>
    <row r="9" spans="1:6" s="5" customFormat="1" ht="42.75" customHeight="1">
      <c r="A9" s="83"/>
      <c r="B9" s="84"/>
      <c r="C9" s="34" t="s">
        <v>53</v>
      </c>
      <c r="D9" s="34" t="s">
        <v>56</v>
      </c>
      <c r="E9" s="34" t="s">
        <v>53</v>
      </c>
      <c r="F9" s="34" t="s">
        <v>56</v>
      </c>
    </row>
    <row r="10" spans="1:6" s="6" customFormat="1" ht="26.25" customHeight="1">
      <c r="A10" s="7" t="s">
        <v>31</v>
      </c>
      <c r="B10" s="13" t="s">
        <v>58</v>
      </c>
      <c r="C10" s="71">
        <v>3.75</v>
      </c>
      <c r="D10" s="74"/>
      <c r="E10" s="74"/>
      <c r="F10" s="72"/>
    </row>
    <row r="11" spans="1:6" s="6" customFormat="1" ht="39.75" customHeight="1">
      <c r="A11" s="7" t="s">
        <v>32</v>
      </c>
      <c r="B11" s="13" t="s">
        <v>61</v>
      </c>
      <c r="C11" s="24" t="s">
        <v>59</v>
      </c>
      <c r="D11" s="24" t="s">
        <v>59</v>
      </c>
      <c r="E11" s="24" t="s">
        <v>59</v>
      </c>
      <c r="F11" s="24" t="s">
        <v>59</v>
      </c>
    </row>
    <row r="12" spans="1:6" s="6" customFormat="1" ht="35.25" customHeight="1">
      <c r="A12" s="7" t="s">
        <v>33</v>
      </c>
      <c r="B12" s="13" t="s">
        <v>62</v>
      </c>
      <c r="C12" s="24"/>
      <c r="D12" s="24"/>
      <c r="E12" s="24"/>
      <c r="F12" s="24"/>
    </row>
    <row r="13" spans="1:7" s="6" customFormat="1" ht="21" customHeight="1">
      <c r="A13" s="26" t="s">
        <v>41</v>
      </c>
      <c r="B13" s="21" t="s">
        <v>39</v>
      </c>
      <c r="C13" s="22">
        <v>938.17</v>
      </c>
      <c r="D13" s="22">
        <v>1876.37</v>
      </c>
      <c r="E13" s="22">
        <v>938.17</v>
      </c>
      <c r="F13" s="22">
        <v>1876.36</v>
      </c>
      <c r="G13" s="25"/>
    </row>
    <row r="14" spans="1:6" s="6" customFormat="1" ht="24.75" customHeight="1">
      <c r="A14" s="26" t="s">
        <v>42</v>
      </c>
      <c r="B14" s="21" t="s">
        <v>40</v>
      </c>
      <c r="C14" s="22">
        <v>1556.67</v>
      </c>
      <c r="D14" s="22">
        <v>3113.36</v>
      </c>
      <c r="E14" s="22">
        <v>234.6</v>
      </c>
      <c r="F14" s="22">
        <v>469.22</v>
      </c>
    </row>
    <row r="15" spans="1:6" s="6" customFormat="1" ht="35.25" customHeight="1">
      <c r="A15" s="26" t="s">
        <v>43</v>
      </c>
      <c r="B15" s="21" t="s">
        <v>34</v>
      </c>
      <c r="C15" s="27" t="s">
        <v>59</v>
      </c>
      <c r="D15" s="27" t="s">
        <v>59</v>
      </c>
      <c r="E15" s="27" t="s">
        <v>59</v>
      </c>
      <c r="F15" s="27" t="s">
        <v>59</v>
      </c>
    </row>
    <row r="16" spans="1:6" s="6" customFormat="1" ht="45" customHeight="1">
      <c r="A16" s="26" t="s">
        <v>44</v>
      </c>
      <c r="B16" s="21" t="s">
        <v>35</v>
      </c>
      <c r="C16" s="32" t="s">
        <v>60</v>
      </c>
      <c r="D16" s="22">
        <v>5658.26</v>
      </c>
      <c r="E16" s="22">
        <v>2829.12</v>
      </c>
      <c r="F16" s="22">
        <v>5658.26</v>
      </c>
    </row>
    <row r="17" spans="1:6" s="6" customFormat="1" ht="32.25" customHeight="1">
      <c r="A17" s="26" t="s">
        <v>45</v>
      </c>
      <c r="B17" s="21" t="s">
        <v>63</v>
      </c>
      <c r="C17" s="27" t="s">
        <v>59</v>
      </c>
      <c r="D17" s="27" t="s">
        <v>59</v>
      </c>
      <c r="E17" s="27" t="s">
        <v>59</v>
      </c>
      <c r="F17" s="27" t="s">
        <v>59</v>
      </c>
    </row>
    <row r="18" spans="1:6" s="6" customFormat="1" ht="24" customHeight="1">
      <c r="A18" s="7" t="s">
        <v>36</v>
      </c>
      <c r="B18" s="13" t="s">
        <v>64</v>
      </c>
      <c r="C18" s="71">
        <v>3.36</v>
      </c>
      <c r="D18" s="74"/>
      <c r="E18" s="74"/>
      <c r="F18" s="72"/>
    </row>
    <row r="19" spans="1:6" s="6" customFormat="1" ht="47.25" customHeight="1">
      <c r="A19" s="7" t="s">
        <v>37</v>
      </c>
      <c r="B19" s="13" t="s">
        <v>65</v>
      </c>
      <c r="C19" s="71">
        <v>2.98</v>
      </c>
      <c r="D19" s="74"/>
      <c r="E19" s="74"/>
      <c r="F19" s="72"/>
    </row>
    <row r="20" spans="1:6" s="6" customFormat="1" ht="89.25" customHeight="1">
      <c r="A20" s="7" t="s">
        <v>38</v>
      </c>
      <c r="B20" s="13" t="s">
        <v>66</v>
      </c>
      <c r="C20" s="71">
        <v>9.78</v>
      </c>
      <c r="D20" s="74"/>
      <c r="E20" s="74"/>
      <c r="F20" s="72"/>
    </row>
    <row r="21" spans="1:78" ht="38.25" customHeight="1">
      <c r="A21" s="77"/>
      <c r="B21" s="78"/>
      <c r="C21" s="78"/>
      <c r="D21" s="78"/>
      <c r="E21" s="78"/>
      <c r="F21" s="78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ht="15">
      <c r="C23" s="23"/>
    </row>
    <row r="24" spans="3:5" ht="15">
      <c r="C24" s="23"/>
      <c r="D24" s="23"/>
      <c r="E24" s="23"/>
    </row>
  </sheetData>
  <sheetProtection/>
  <mergeCells count="10">
    <mergeCell ref="C20:F20"/>
    <mergeCell ref="A21:F21"/>
    <mergeCell ref="C8:D8"/>
    <mergeCell ref="E8:F8"/>
    <mergeCell ref="C10:F10"/>
    <mergeCell ref="A7:B9"/>
    <mergeCell ref="A5:F5"/>
    <mergeCell ref="C18:F18"/>
    <mergeCell ref="C19:F19"/>
    <mergeCell ref="C7:F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АРМ</cp:lastModifiedBy>
  <cp:lastPrinted>2015-10-09T10:46:28Z</cp:lastPrinted>
  <dcterms:created xsi:type="dcterms:W3CDTF">2011-01-11T10:25:48Z</dcterms:created>
  <dcterms:modified xsi:type="dcterms:W3CDTF">2016-11-09T11:12:32Z</dcterms:modified>
  <cp:category/>
  <cp:version/>
  <cp:contentType/>
  <cp:contentStatus/>
</cp:coreProperties>
</file>